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bookViews>
    <workbookView xWindow="0" yWindow="0" windowWidth="28800" windowHeight="10500" tabRatio="854"/>
  </bookViews>
  <sheets>
    <sheet name="Title" sheetId="13" r:id="rId1"/>
    <sheet name="0120FY23-Program Plan View" sheetId="3" r:id="rId2"/>
    <sheet name="0120FY23-QBR Analysis" sheetId="4" r:id="rId3"/>
    <sheet name="0121FY23 - Summary POWER I.S." sheetId="5" r:id="rId4"/>
    <sheet name="0160FY23 - Detailed POWER I.S." sheetId="6" r:id="rId5"/>
    <sheet name="0064FY23 - POWER Rev by Product" sheetId="11" r:id="rId6"/>
    <sheet name="0123FY23 - Summary TRANS I.S." sheetId="7" r:id="rId7"/>
    <sheet name="0161FY23 - Detailed TRANS I.S." sheetId="8" r:id="rId8"/>
    <sheet name="0063FY23 - TRANS Rev by Product" sheetId="10" r:id="rId9"/>
    <sheet name="0027FY23 - Summary Capital Exp" sheetId="9" r:id="rId10"/>
    <sheet name="0067FY23 - Detailed Capital Exp" sheetId="12" r:id="rId11"/>
    <sheet name="Financial Disclosures" sheetId="15" r:id="rId12"/>
  </sheets>
  <definedNames>
    <definedName name="_xlnm._FilterDatabase" localSheetId="4" hidden="1">'0160FY23 - Detailed POWER I.S.'!#REF!</definedName>
    <definedName name="_xlnm.Print_Area" localSheetId="9">'0027FY23 - Summary Capital Exp'!$A$1:$T$42</definedName>
    <definedName name="_xlnm.Print_Area" localSheetId="8">'0063FY23 - TRANS Rev by Product'!$A$1:$M$73</definedName>
    <definedName name="_xlnm.Print_Area" localSheetId="5">'0064FY23 - POWER Rev by Product'!$A$1:$N$51</definedName>
    <definedName name="_xlnm.Print_Area" localSheetId="10">'0067FY23 - Detailed Capital Exp'!$A$1:$T$112</definedName>
    <definedName name="_xlnm.Print_Area" localSheetId="1">'0120FY23-Program Plan View'!$A$1:$S$57</definedName>
    <definedName name="_xlnm.Print_Area" localSheetId="2">'0120FY23-QBR Analysis'!$A$1:$N$57</definedName>
    <definedName name="_xlnm.Print_Area" localSheetId="3">'0121FY23 - Summary POWER I.S.'!$A$1:$P$57</definedName>
    <definedName name="_xlnm.Print_Area" localSheetId="6">'0123FY23 - Summary TRANS I.S.'!$A$1:$O$52</definedName>
    <definedName name="_xlnm.Print_Area" localSheetId="4">'0160FY23 - Detailed POWER I.S.'!$A$1:$P$131</definedName>
    <definedName name="_xlnm.Print_Area" localSheetId="7">'0161FY23 - Detailed TRANS I.S.'!$A$1:$T$127</definedName>
    <definedName name="_xlnm.Print_Area" localSheetId="11">'Financial Disclosures'!$A$1:$R$32</definedName>
    <definedName name="_xlnm.Print_Area" localSheetId="0">Title!$A$1:$R$34</definedName>
    <definedName name="_xlnm.Print_Titles" localSheetId="8">'0063FY23 - TRANS Rev by Product'!$1:$8</definedName>
    <definedName name="_xlnm.Print_Titles" localSheetId="10">'0067FY23 - Detailed Capital Exp'!$1:$8</definedName>
    <definedName name="_xlnm.Print_Titles" localSheetId="4">'0160FY23 - Detailed POWER I.S.'!$1:$9</definedName>
    <definedName name="_xlnm.Print_Titles" localSheetId="7">'0161FY23 - Detailed TRANS I.S.'!$1:$9</definedName>
    <definedName name="Z_08A3EC0C_BD9E_4BCB_AAAB_6352018E3DAE_.wvu.Cols" localSheetId="9" hidden="1">'0027FY23 - Summary Capital Exp'!#REF!,'0027FY23 - Summary Capital Exp'!#REF!,'0027FY23 - Summary Capital Exp'!#REF!,'0027FY23 - Summary Capital Exp'!#REF!,'0027FY23 - Summary Capital Exp'!#REF!</definedName>
    <definedName name="Z_08A3EC0C_BD9E_4BCB_AAAB_6352018E3DAE_.wvu.PrintArea" localSheetId="9" hidden="1">'0027FY23 - Summary Capital Exp'!#REF!</definedName>
    <definedName name="Z_08A3EC0C_BD9E_4BCB_AAAB_6352018E3DAE_.wvu.PrintTitles" localSheetId="9" hidden="1">'0027FY23 - Summary Capital Exp'!#REF!</definedName>
    <definedName name="Z_08A3EC0C_BD9E_4BCB_AAAB_6352018E3DAE_.wvu.Rows" localSheetId="9" hidden="1">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</definedName>
    <definedName name="Z_12BD4343_00BC_484A_9AFD_B9AB7DBF1B9A_.wvu.Cols" localSheetId="6" hidden="1">'0123FY23 - Summary TRANS I.S.'!#REF!,'0123FY23 - Summary TRANS I.S.'!#REF!,'0123FY23 - Summary TRANS I.S.'!#REF!</definedName>
    <definedName name="Z_12BD4343_00BC_484A_9AFD_B9AB7DBF1B9A_.wvu.PrintArea" localSheetId="6" hidden="1">'0123FY23 - Summary TRANS I.S.'!#REF!</definedName>
    <definedName name="Z_12BD4343_00BC_484A_9AFD_B9AB7DBF1B9A_.wvu.PrintTitles" localSheetId="6" hidden="1">'0123FY23 - Summary TRANS I.S.'!#REF!</definedName>
    <definedName name="Z_12BD4343_00BC_484A_9AFD_B9AB7DBF1B9A_.wvu.Rows" localSheetId="6" hidden="1">'0123FY23 - Summary TRANS I.S.'!#REF!,'0123FY23 - Summary TRANS I.S.'!#REF!,'0123FY23 - Summary TRANS I.S.'!#REF!,'0123FY23 - Summary TRANS I.S.'!#REF!,'0123FY23 - Summary TRANS I.S.'!#REF!,'0123FY23 - Summary TRANS I.S.'!#REF!,'0123FY23 - Summary TRANS I.S.'!#REF!,'0123FY23 - Summary TRANS I.S.'!#REF!</definedName>
    <definedName name="Z_44CA5C9D_74B2_4F66_BACC_84A8E4B3C069_.wvu.Cols" localSheetId="4" hidden="1">'0160FY23 - Detailed POWER I.S.'!#REF!,'0160FY23 - Detailed POWER I.S.'!#REF!,'0160FY23 - Detailed POWER I.S.'!#REF!,'0160FY23 - Detailed POWER I.S.'!#REF!,'0160FY23 - Detailed POWER I.S.'!#REF!,'0160FY23 - Detailed POWER I.S.'!#REF!,'0160FY23 - Detailed POWER I.S.'!#REF!</definedName>
    <definedName name="Z_44CA5C9D_74B2_4F66_BACC_84A8E4B3C069_.wvu.PrintArea" localSheetId="4" hidden="1">'0160FY23 - Detailed POWER I.S.'!#REF!</definedName>
    <definedName name="Z_44CA5C9D_74B2_4F66_BACC_84A8E4B3C069_.wvu.PrintTitles" localSheetId="4" hidden="1">'0160FY23 - Detailed POWER I.S.'!$A:$G,'0160FY23 - Detailed POWER I.S.'!#REF!</definedName>
    <definedName name="Z_44CA5C9D_74B2_4F66_BACC_84A8E4B3C069_.wvu.Rows" localSheetId="4" hidden="1">'0160FY23 - Detailed POWER I.S.'!#REF!,'0160FY23 - Detailed POWER I.S.'!#REF!,'0160FY23 - Detailed POWER I.S.'!#REF!,'0160FY23 - Detailed POWER I.S.'!#REF!,'0160FY23 - Detailed POWER I.S.'!#REF!,'0160FY23 - Detailed POWER I.S.'!#REF!</definedName>
    <definedName name="Z_474F74BC_8364_4FDF_96CD_8A1422DC0244_.wvu.Cols" localSheetId="7" hidden="1">'0161FY23 - Detailed TRANS I.S.'!#REF!,'0161FY23 - Detailed TRANS I.S.'!#REF!,'0161FY23 - Detailed TRANS I.S.'!#REF!,'0161FY23 - Detailed TRANS I.S.'!#REF!,'0161FY23 - Detailed TRANS I.S.'!#REF!,'0161FY23 - Detailed TRANS I.S.'!#REF!</definedName>
    <definedName name="Z_474F74BC_8364_4FDF_96CD_8A1422DC0244_.wvu.PrintArea" localSheetId="7" hidden="1">'0161FY23 - Detailed TRANS I.S.'!#REF!</definedName>
    <definedName name="Z_474F74BC_8364_4FDF_96CD_8A1422DC0244_.wvu.PrintTitles" localSheetId="7" hidden="1">'0161FY23 - Detailed TRANS I.S.'!#REF!</definedName>
    <definedName name="Z_474F74BC_8364_4FDF_96CD_8A1422DC0244_.wvu.Rows" localSheetId="7" hidden="1">'0161FY23 - Detailed TRANS I.S.'!#REF!,'0161FY23 - Detailed TRANS I.S.'!#REF!,'0161FY23 - Detailed TRANS I.S.'!#REF!,'0161FY23 - Detailed TRANS I.S.'!#REF!</definedName>
    <definedName name="Z_5E736483_21EB_4C96_A602_09219422D58A_.wvu.Cols" localSheetId="9" hidden="1">'0027FY23 - Summary Capital Exp'!#REF!,'0027FY23 - Summary Capital Exp'!#REF!,'0027FY23 - Summary Capital Exp'!#REF!,'0027FY23 - Summary Capital Exp'!#REF!,'0027FY23 - Summary Capital Exp'!#REF!,'0027FY23 - Summary Capital Exp'!#REF!,'0027FY23 - Summary Capital Exp'!#REF!</definedName>
    <definedName name="Z_5E736483_21EB_4C96_A602_09219422D58A_.wvu.PrintArea" localSheetId="9" hidden="1">'0027FY23 - Summary Capital Exp'!#REF!</definedName>
    <definedName name="Z_5E736483_21EB_4C96_A602_09219422D58A_.wvu.PrintTitles" localSheetId="9" hidden="1">'0027FY23 - Summary Capital Exp'!#REF!</definedName>
    <definedName name="Z_5E736483_21EB_4C96_A602_09219422D58A_.wvu.Rows" localSheetId="9" hidden="1">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</definedName>
    <definedName name="Z_674AF010_7845_4758_8AFD_2ADF5BE7F081_.wvu.Cols" localSheetId="7" hidden="1">'0161FY23 - Detailed TRANS I.S.'!#REF!,'0161FY23 - Detailed TRANS I.S.'!#REF!,'0161FY23 - Detailed TRANS I.S.'!#REF!,'0161FY23 - Detailed TRANS I.S.'!#REF!</definedName>
    <definedName name="Z_674AF010_7845_4758_8AFD_2ADF5BE7F081_.wvu.PrintArea" localSheetId="7" hidden="1">'0161FY23 - Detailed TRANS I.S.'!#REF!</definedName>
    <definedName name="Z_674AF010_7845_4758_8AFD_2ADF5BE7F081_.wvu.PrintTitles" localSheetId="7" hidden="1">'0161FY23 - Detailed TRANS I.S.'!#REF!</definedName>
    <definedName name="Z_674AF010_7845_4758_8AFD_2ADF5BE7F081_.wvu.Rows" localSheetId="7" hidden="1">'0161FY23 - Detailed TRANS I.S.'!#REF!,'0161FY23 - Detailed TRANS I.S.'!#REF!,'0161FY23 - Detailed TRANS I.S.'!#REF!,'0161FY23 - Detailed TRANS I.S.'!#REF!</definedName>
    <definedName name="Z_8FC3F8B6_F40D_43D2_A2E0_50EF84519F0E_.wvu.Cols" localSheetId="6" hidden="1">'0123FY23 - Summary TRANS I.S.'!#REF!,'0123FY23 - Summary TRANS I.S.'!#REF!,'0123FY23 - Summary TRANS I.S.'!#REF!</definedName>
    <definedName name="Z_8FC3F8B6_F40D_43D2_A2E0_50EF84519F0E_.wvu.PrintArea" localSheetId="6" hidden="1">'0123FY23 - Summary TRANS I.S.'!#REF!</definedName>
    <definedName name="Z_8FC3F8B6_F40D_43D2_A2E0_50EF84519F0E_.wvu.PrintTitles" localSheetId="6" hidden="1">'0123FY23 - Summary TRANS I.S.'!#REF!</definedName>
    <definedName name="Z_8FC3F8B6_F40D_43D2_A2E0_50EF84519F0E_.wvu.Rows" localSheetId="6" hidden="1">'0123FY23 - Summary TRANS I.S.'!#REF!,'0123FY23 - Summary TRANS I.S.'!#REF!,'0123FY23 - Summary TRANS I.S.'!#REF!,'0123FY23 - Summary TRANS I.S.'!#REF!,'0123FY23 - Summary TRANS I.S.'!#REF!,'0123FY23 - Summary TRANS I.S.'!#REF!,'0123FY23 - Summary TRANS I.S.'!#REF!,'0123FY23 - Summary TRANS I.S.'!#REF!</definedName>
    <definedName name="Z_B8FB269F_5AA0_435C_92F0_EB3851487701_.wvu.Cols" localSheetId="4" hidden="1">'0160FY23 - Detailed POWER I.S.'!#REF!,'0160FY23 - Detailed POWER I.S.'!#REF!,'0160FY23 - Detailed POWER I.S.'!#REF!</definedName>
    <definedName name="Z_B8FB269F_5AA0_435C_92F0_EB3851487701_.wvu.PrintArea" localSheetId="4" hidden="1">'0160FY23 - Detailed POWER I.S.'!#REF!</definedName>
    <definedName name="Z_B8FB269F_5AA0_435C_92F0_EB3851487701_.wvu.PrintTitles" localSheetId="4" hidden="1">'0160FY23 - Detailed POWER I.S.'!$A:$G,'0160FY23 - Detailed POWER I.S.'!#REF!</definedName>
    <definedName name="Z_B8FB269F_5AA0_435C_92F0_EB3851487701_.wvu.Rows" localSheetId="4" hidden="1">'0160FY23 - Detailed POWER I.S.'!#REF!,'0160FY23 - Detailed POWER I.S.'!#REF!,'0160FY23 - Detailed POWER I.S.'!#REF!,'0160FY23 - Detailed POWER I.S.'!#REF!,'0160FY23 - Detailed POWER I.S.'!#REF!,'0160FY23 - Detailed POWER I.S.'!#REF!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<sst xmlns="http://schemas.openxmlformats.org/spreadsheetml/2006/main" count="880" uniqueCount="428">
  <si>
    <t>FCRPS Summary Statement of Revenues and Expenses</t>
  </si>
  <si>
    <t>Data Source: PFMS</t>
  </si>
  <si>
    <t>Requesting BL:  Corporate Business Unit</t>
  </si>
  <si>
    <t>Program Plan View</t>
  </si>
  <si>
    <t>Unit of measure:  $ Thousands</t>
  </si>
  <si>
    <t xml:space="preserve">% of Year Elapsed = </t>
  </si>
  <si>
    <t>A</t>
  </si>
  <si>
    <t>B</t>
  </si>
  <si>
    <r>
      <t xml:space="preserve">              D </t>
    </r>
    <r>
      <rPr>
        <sz val="8"/>
        <rFont val="Arial"/>
        <family val="2"/>
      </rPr>
      <t>&lt;Note 1</t>
    </r>
  </si>
  <si>
    <t>E</t>
  </si>
  <si>
    <t>Actuals</t>
  </si>
  <si>
    <t>Rate Case</t>
  </si>
  <si>
    <t>SOY Budget</t>
  </si>
  <si>
    <t>Actuals:
FYTD</t>
  </si>
  <si>
    <t>Operating Revenues</t>
  </si>
  <si>
    <t>Gross Sales (excluding bookout adjustment)</t>
  </si>
  <si>
    <t>Bookout adjustment to Sales</t>
  </si>
  <si>
    <t>Other Revenues</t>
  </si>
  <si>
    <t>U.S. Treasury Credits</t>
  </si>
  <si>
    <t>Total Operating Revenues</t>
  </si>
  <si>
    <t>Operating Expenses</t>
  </si>
  <si>
    <t>Integrated Program Review Programs</t>
  </si>
  <si>
    <t>Asset Management</t>
  </si>
  <si>
    <t>Operations</t>
  </si>
  <si>
    <t>Commercial Activities &lt;Note 2</t>
  </si>
  <si>
    <t>Undistributed Reduction</t>
  </si>
  <si>
    <t>Non-Integrated Program Review Programs</t>
  </si>
  <si>
    <t>Operations &lt;Note 2</t>
  </si>
  <si>
    <t>Depreciation, Amortization &amp; Accretion</t>
  </si>
  <si>
    <t>Total Operating Expenses</t>
  </si>
  <si>
    <t>Net Operating Revenues (Expenses)</t>
  </si>
  <si>
    <t>Interest expense and other income, net</t>
  </si>
  <si>
    <t>Interest Expense</t>
  </si>
  <si>
    <t>AFUDC</t>
  </si>
  <si>
    <t>Interest Income</t>
  </si>
  <si>
    <t>Total interest expense and other income, net</t>
  </si>
  <si>
    <t>Total Expenses</t>
  </si>
  <si>
    <t>Net Revenues (Expenses)</t>
  </si>
  <si>
    <t>&lt;1</t>
  </si>
  <si>
    <t xml:space="preserve">Although the forecasts in this report are presented as point estimates, BPA operates a hydro-based system that encounters much uncertainty regarding water supply and wholesale market prices. </t>
  </si>
  <si>
    <t xml:space="preserve">These uncertainties, among other factors, may result in large range swings +/- impacting the final results in revenues, expenses, and cash reserves. </t>
  </si>
  <si>
    <t>&lt;2</t>
  </si>
  <si>
    <t xml:space="preserve">The consolidated FCRPS Statement reduces reported Revenues and Expenses where between business line transactions occur, the most significant of which are for Transmission Acquisition and </t>
  </si>
  <si>
    <t>Ancillary Services.</t>
  </si>
  <si>
    <t>C</t>
  </si>
  <si>
    <t>Power Services Summary Statement of Revenues and Expenses</t>
  </si>
  <si>
    <t>Requesting BL:  POWER BUSINESS UNIT</t>
  </si>
  <si>
    <t>% of Year Elapsed =</t>
  </si>
  <si>
    <t>Bookout Adjustment to Sales</t>
  </si>
  <si>
    <t>Inter-Business Unit</t>
  </si>
  <si>
    <t xml:space="preserve">Operations </t>
  </si>
  <si>
    <t>Commercial Activities</t>
  </si>
  <si>
    <t xml:space="preserve">Operating Expenses </t>
  </si>
  <si>
    <t>These uncertainties, among other factors, may result in large range swings +/- impacting the final results in revenues, expenses, and cash reserves.</t>
  </si>
  <si>
    <t>Power Services Detailed Statement of Revenues and Expenses</t>
  </si>
  <si>
    <t>Requesting BL: Power Business Unit</t>
  </si>
  <si>
    <t>Unit of Measure: $ Thousands</t>
  </si>
  <si>
    <r>
      <t xml:space="preserve">            D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&lt;Note 1</t>
    </r>
  </si>
  <si>
    <t>F</t>
  </si>
  <si>
    <t xml:space="preserve"> Actuals per Forecast</t>
  </si>
  <si>
    <t xml:space="preserve">Asset Management </t>
  </si>
  <si>
    <t>Asset Management Enterprise Services</t>
  </si>
  <si>
    <t>Columbia Generating Station</t>
  </si>
  <si>
    <t>Corps Of Engineers</t>
  </si>
  <si>
    <t>Fish &amp; Wildlife</t>
  </si>
  <si>
    <t>Information Technology</t>
  </si>
  <si>
    <t>Lower Snake Hatcheries</t>
  </si>
  <si>
    <t>Power Internal Support (A)</t>
  </si>
  <si>
    <t>Sub-Total</t>
  </si>
  <si>
    <t>Operations Enterprise Services</t>
  </si>
  <si>
    <t>Conservation Infrastructure</t>
  </si>
  <si>
    <t>Conservation Support</t>
  </si>
  <si>
    <t>Market Transformation</t>
  </si>
  <si>
    <t>Operations (Scheduling)</t>
  </si>
  <si>
    <t>Operations Planning</t>
  </si>
  <si>
    <t>Planning Council</t>
  </si>
  <si>
    <t>Power Grid Mod Existing</t>
  </si>
  <si>
    <t>Power Grid Mod Incremental</t>
  </si>
  <si>
    <t>Power Grid Mod KSI Exp</t>
  </si>
  <si>
    <t xml:space="preserve">Power Internal Support </t>
  </si>
  <si>
    <t>Power R&amp;D</t>
  </si>
  <si>
    <t>Renewables</t>
  </si>
  <si>
    <t>Sales &amp; Support (O)</t>
  </si>
  <si>
    <t>Slice Implementation</t>
  </si>
  <si>
    <t>Commercial Activities Enterprise Services</t>
  </si>
  <si>
    <t>Conservation Purchases</t>
  </si>
  <si>
    <t>Conservation Support Comm</t>
  </si>
  <si>
    <t>Executive &amp; Administrative Services</t>
  </si>
  <si>
    <t>Sales &amp; Support</t>
  </si>
  <si>
    <t>Sales &amp; Support (C)</t>
  </si>
  <si>
    <t>Strategy, Finance &amp; Risk Mgmt</t>
  </si>
  <si>
    <t>Enterprise Services</t>
  </si>
  <si>
    <t>Additional Post-Retirement Contribution</t>
  </si>
  <si>
    <t>Sub-Total Integrated Program Review Operating Expenses</t>
  </si>
  <si>
    <t>Billing Credits Generation</t>
  </si>
  <si>
    <t>Clearwater Hatchery Generation</t>
  </si>
  <si>
    <t>Colville Generation Settlement</t>
  </si>
  <si>
    <t>Cowlitz Falls O&amp;M</t>
  </si>
  <si>
    <t>Trojan Decommissioning</t>
  </si>
  <si>
    <t>WNP-1,3&amp;4 O&amp;M</t>
  </si>
  <si>
    <t>3rd Party GTA Wheeling</t>
  </si>
  <si>
    <t>3rd Party Trans &amp; Ancillary Services</t>
  </si>
  <si>
    <t>New Resources Integrtn Wheeling</t>
  </si>
  <si>
    <t>PNCA Headwater Benefits</t>
  </si>
  <si>
    <t>Residential Exchange Program</t>
  </si>
  <si>
    <t>Augmentation Power Purchases</t>
  </si>
  <si>
    <t>Bookouts</t>
  </si>
  <si>
    <t>Energy Efficiency Development</t>
  </si>
  <si>
    <t>Generation Integration</t>
  </si>
  <si>
    <t>Legacy</t>
  </si>
  <si>
    <t>Other Power Purch(Short Term)</t>
  </si>
  <si>
    <t>PBL- Trans &amp; Ancillary Services</t>
  </si>
  <si>
    <t>Tier 2 Pwr Purchases-FY12Rates</t>
  </si>
  <si>
    <t>Bad Debt Expense</t>
  </si>
  <si>
    <t>Depreciation</t>
  </si>
  <si>
    <t>Amortization</t>
  </si>
  <si>
    <t>Accretion (CGS)</t>
  </si>
  <si>
    <t>Sub-Total Non-Integrated Program Review Operating Expenses</t>
  </si>
  <si>
    <t>Total Operating Expenses (IPR and Non-IPR)</t>
  </si>
  <si>
    <t>Federal Appropriation</t>
  </si>
  <si>
    <t>Capitalization Adjustment</t>
  </si>
  <si>
    <t>Borrowings from US Treasury</t>
  </si>
  <si>
    <t>Customer Prepaid Power Purchases</t>
  </si>
  <si>
    <t>Non Federal Interest Expense</t>
  </si>
  <si>
    <t>Although the forecasts in this report are presented as point estimates, BPA operates a hydro-based system that encounters much uncertainty regarding water supply and wholesale market prices. These uncertainties, among other factors, may result in large range swings +/- impacting the final results in revenues, expenses, and cash reserves.</t>
  </si>
  <si>
    <t>Transmission Services Summary Statement of Revenues and Expenses</t>
  </si>
  <si>
    <t>Requesting BL:  Transmission Business Unit</t>
  </si>
  <si>
    <t>D</t>
  </si>
  <si>
    <t>Sales</t>
  </si>
  <si>
    <t>Inter-Business Unit Revenues</t>
  </si>
  <si>
    <t>Depreciation &amp; Amortization</t>
  </si>
  <si>
    <t xml:space="preserve">Although the forecasts in this report are presented as point estimates, BPA operates a hydro-based system that encounters much uncertainty regarding water supply and wholesale market prices.  These </t>
  </si>
  <si>
    <t xml:space="preserve">uncertainties, among other factors, may result in large range swings +/- impacting the final results in revenues, expenses, and cash reserves.      </t>
  </si>
  <si>
    <t>Transmission Services Detailed Statement of Revenues and Expenses</t>
  </si>
  <si>
    <r>
      <t xml:space="preserve">           D </t>
    </r>
    <r>
      <rPr>
        <sz val="8"/>
        <rFont val="Arial"/>
        <family val="2"/>
      </rPr>
      <t>&lt;Note 1</t>
    </r>
  </si>
  <si>
    <t>Actuals per Forecast</t>
  </si>
  <si>
    <t>Aircraft Services</t>
  </si>
  <si>
    <t>Asset Management Executive &amp; Administrative Services</t>
  </si>
  <si>
    <t>Capital to Expense Transfer</t>
  </si>
  <si>
    <t>Control Center Support</t>
  </si>
  <si>
    <t>Engineering Line Rating and Compliance</t>
  </si>
  <si>
    <t>Heavy Mobile Equipment Maintenance</t>
  </si>
  <si>
    <t>Joint Cost Maintenance</t>
  </si>
  <si>
    <t>KSI Asset Management Expense</t>
  </si>
  <si>
    <t>Logistics Services</t>
  </si>
  <si>
    <t>NERC / WECC Compliance</t>
  </si>
  <si>
    <t>Non-Electric Maintenance</t>
  </si>
  <si>
    <t>Pollution Prevention and Abatement</t>
  </si>
  <si>
    <t>Power System Control Maintenance</t>
  </si>
  <si>
    <t>Research and Development</t>
  </si>
  <si>
    <t>Row Maintenance</t>
  </si>
  <si>
    <t>Security Enhancements</t>
  </si>
  <si>
    <t>Substation Maintenance</t>
  </si>
  <si>
    <t>System Maintenance Management</t>
  </si>
  <si>
    <t>System Protection Control Maintenance</t>
  </si>
  <si>
    <t>Technical Training</t>
  </si>
  <si>
    <t>Transmission Line Maintenance</t>
  </si>
  <si>
    <t>TSD Planning and Analysis</t>
  </si>
  <si>
    <t>Vegetation Management</t>
  </si>
  <si>
    <t>Operations Executive &amp; Administrative Services</t>
  </si>
  <si>
    <t>Power System Dispatching</t>
  </si>
  <si>
    <t>Pre-Scheduling</t>
  </si>
  <si>
    <t>Real-Time Scheduling</t>
  </si>
  <si>
    <t>Scheduling After-the-Fact</t>
  </si>
  <si>
    <t>Scheduling Technical Support</t>
  </si>
  <si>
    <t>Strategic Integration</t>
  </si>
  <si>
    <t>Substation Operations</t>
  </si>
  <si>
    <t>Transmission Grid Mod Existing</t>
  </si>
  <si>
    <t>Transmission Grid Mod Incremental</t>
  </si>
  <si>
    <t>Transmission System Operator</t>
  </si>
  <si>
    <t>Business Strategy and Assessment</t>
  </si>
  <si>
    <t>Commercial Activities Executive &amp; Administrative Services</t>
  </si>
  <si>
    <t>Contract Management</t>
  </si>
  <si>
    <t>General Transfer Agreements (Settlement)</t>
  </si>
  <si>
    <t>Leased Facilities</t>
  </si>
  <si>
    <t>Legal Support</t>
  </si>
  <si>
    <t>Non-BBL Ancillary Services</t>
  </si>
  <si>
    <t>Reliability Demand Response/Redispatch</t>
  </si>
  <si>
    <t>Reservations</t>
  </si>
  <si>
    <t>Transmission Billing</t>
  </si>
  <si>
    <t>Transmission Sales</t>
  </si>
  <si>
    <t>Transmission Services Internal General &amp; Administrative</t>
  </si>
  <si>
    <t>Enterprise Services G&amp;A (Excludes Direct Project Support)</t>
  </si>
  <si>
    <t>Ancillary Services Payments</t>
  </si>
  <si>
    <t>Other Payments to Power Services</t>
  </si>
  <si>
    <t>Station Services Payments</t>
  </si>
  <si>
    <t>External Reimbursable Services</t>
  </si>
  <si>
    <t>Internal Reimbursable Services</t>
  </si>
  <si>
    <t>Oversupply Displacement Costs</t>
  </si>
  <si>
    <t>Debt Service Reassignment</t>
  </si>
  <si>
    <t>Customer Advances</t>
  </si>
  <si>
    <t>Lease Financing</t>
  </si>
  <si>
    <t xml:space="preserve">Although the forecasts in this report are presented as point estimates, BPA operates a hydro-based system that encounters much uncertainty regarding water supply and wholesale market prices.  These uncertainties, among other factors, may result in large range swings +/- impacting the final results in revenues, expenses, and cash reserves. </t>
  </si>
  <si>
    <t>BPA Statement of Capital Expenditures</t>
  </si>
  <si>
    <t>Requesting BL: Corporate Business Unit</t>
  </si>
  <si>
    <t>Unit of Measure: $Thousands</t>
  </si>
  <si>
    <t>SOY
Budget</t>
  </si>
  <si>
    <t>Actuals /
SOY Budget</t>
  </si>
  <si>
    <t>Actuals /
Forecast</t>
  </si>
  <si>
    <t>Transmission Business Unit</t>
  </si>
  <si>
    <t>MAIN GRID</t>
  </si>
  <si>
    <t>AREA &amp; CUSTOMER SERVICE</t>
  </si>
  <si>
    <t>SYSTEM REPLACEMENTS</t>
  </si>
  <si>
    <t>UPGRADES &amp; ADDITIONS</t>
  </si>
  <si>
    <t>ENVIRONMENT CAPITAL</t>
  </si>
  <si>
    <t>PFIA</t>
  </si>
  <si>
    <t>MISC. PFIA PROJECTS</t>
  </si>
  <si>
    <t>GENERATOR INTERCONNECTION</t>
  </si>
  <si>
    <t>SPECTRUM RELOCATION</t>
  </si>
  <si>
    <t>CORPORATE CAPITAL INDIRECTS, undistributed</t>
  </si>
  <si>
    <t>TBL CAPITAL INDIRECTS, undistributed</t>
  </si>
  <si>
    <t>TOTAL Transmission Business Unit</t>
  </si>
  <si>
    <t>Power Business Unit</t>
  </si>
  <si>
    <t>POWER INFORMATION TECHNOLOGY</t>
  </si>
  <si>
    <t>TOTAL Power Business Unit</t>
  </si>
  <si>
    <t>Corporate Business Unit</t>
  </si>
  <si>
    <t>CORPORATE PROJECTS</t>
  </si>
  <si>
    <t>TOTAL Corporate Business Unit</t>
  </si>
  <si>
    <t>TOTAL</t>
  </si>
  <si>
    <t>BPA Capital Expenditures</t>
  </si>
  <si>
    <t>&lt; 1</t>
  </si>
  <si>
    <t>Excludes projects funded by federal appropriations.</t>
  </si>
  <si>
    <t>&lt; 2</t>
  </si>
  <si>
    <t>Amounts are reported as regulatory assets and not utility plant</t>
  </si>
  <si>
    <t>Transmission Services Revenue Detail by Product</t>
  </si>
  <si>
    <t>Requesting BL:  TRANSMISSION BUSINESS UNIT</t>
  </si>
  <si>
    <t>Transmission Services Operating Revenues</t>
  </si>
  <si>
    <t>NETWORK</t>
  </si>
  <si>
    <t>PTP - LONG TERM</t>
  </si>
  <si>
    <t>NETWORK INTEGRATION</t>
  </si>
  <si>
    <t>INTEGRATION OF RESOURCES</t>
  </si>
  <si>
    <t>FORMULA POWER TRANSMISSION</t>
  </si>
  <si>
    <t>PTP - SHORT TERM</t>
  </si>
  <si>
    <t>TOTAL: NETWORK</t>
  </si>
  <si>
    <t>ANCILLARY SERVICES</t>
  </si>
  <si>
    <t>SCHEDULING, SYSTEM CONTROL &amp; DISPATCH</t>
  </si>
  <si>
    <t>OPERATING RESERVES - SPIN &amp; SUPP</t>
  </si>
  <si>
    <t>VARIABLE RES BALANCING</t>
  </si>
  <si>
    <t>REGULATION &amp; FREQ RESPONSE</t>
  </si>
  <si>
    <t>ENERGY &amp; GENERATION IMBALANCE</t>
  </si>
  <si>
    <t>DISPATCHABLE RES BALANCING</t>
  </si>
  <si>
    <t>TOTAL: ANCILLARY SERVICES</t>
  </si>
  <si>
    <t>INTERTIE</t>
  </si>
  <si>
    <t>SOUTHERN INTERTIE LONG TERM</t>
  </si>
  <si>
    <t>SOUTHERN INTERTIE SHORT TERM</t>
  </si>
  <si>
    <t>MONTANA INTERTIE LONG TERM</t>
  </si>
  <si>
    <t>MONTANA INTERTIE SHORT TERM</t>
  </si>
  <si>
    <t>TOTAL: INTERTIE</t>
  </si>
  <si>
    <t>OTHER REVENUES &amp; CREDITS</t>
  </si>
  <si>
    <t>TOWNSEND-GARRISION TRANS</t>
  </si>
  <si>
    <t>GEN INTEGRATION - OTHER REV</t>
  </si>
  <si>
    <t>USE OF FACILITIES</t>
  </si>
  <si>
    <t>POWER FACTOR PENALTY</t>
  </si>
  <si>
    <t>NFP - DEPR PNW PSW INTERTIE</t>
  </si>
  <si>
    <t>AC - PNW PSW INTERTIE - OTH REV</t>
  </si>
  <si>
    <t>OPERATIONS &amp; MAINT - OTHER REV</t>
  </si>
  <si>
    <t>COE &amp; BOR PROJECT REV</t>
  </si>
  <si>
    <t>RESERVATION FEE - OTHER REV</t>
  </si>
  <si>
    <t>TRANSMISSION SHARE IRRIGATION</t>
  </si>
  <si>
    <t>LAND LEASES AND SALES</t>
  </si>
  <si>
    <t>OTHER LEASES REVENUE</t>
  </si>
  <si>
    <t>REMEDIAL ACTION - OTHER REV</t>
  </si>
  <si>
    <t>MISC SERVICES - LOSS-EXCH-AIR</t>
  </si>
  <si>
    <t>OVERSUPPLY</t>
  </si>
  <si>
    <t>FAILURE TO COMPLY - OTHER REV</t>
  </si>
  <si>
    <t>UNAUTHORIZED INCREASE - OTH REV</t>
  </si>
  <si>
    <t>OTHER REVENUE SOURCES</t>
  </si>
  <si>
    <t>TOTAL: OTHER REVENUES &amp; CREDITS</t>
  </si>
  <si>
    <t>FIBER &amp; PCS</t>
  </si>
  <si>
    <t>FIBER OTHER REVENUE</t>
  </si>
  <si>
    <t>WIRELESS/PCS - OTHER REVENUE</t>
  </si>
  <si>
    <t>WIRELESS/PCS - REIMBURSABLE REV</t>
  </si>
  <si>
    <t>FIBER OTHER REIMBURSABLE REV</t>
  </si>
  <si>
    <t>TOTAL: FIBER &amp; PCS</t>
  </si>
  <si>
    <t>REIMBURSABLE</t>
  </si>
  <si>
    <t>REIMBURSABLE - OTHER REVENUE</t>
  </si>
  <si>
    <t>ACCRUAL REIMBURSABLE</t>
  </si>
  <si>
    <t>TOTAL: REIMBURSABLE</t>
  </si>
  <si>
    <t>DELIVERY</t>
  </si>
  <si>
    <t>UTILITY DELIVERY CHARGES</t>
  </si>
  <si>
    <t>DSI DELIVERY</t>
  </si>
  <si>
    <t>TOTAL: DELIVERY</t>
  </si>
  <si>
    <t>TOTAL: Transmission Services Operating Revenues</t>
  </si>
  <si>
    <t>Power Services Detailed Statement of Revenues by Product</t>
  </si>
  <si>
    <t>Requesting BL: POWER BUSINESS UNIT</t>
  </si>
  <si>
    <t xml:space="preserve"> Actuals per Rate Case</t>
  </si>
  <si>
    <t>PF Tier 1 Revenues</t>
  </si>
  <si>
    <t>Load Following</t>
  </si>
  <si>
    <t>Composite</t>
  </si>
  <si>
    <t>Non-Slice</t>
  </si>
  <si>
    <t>Load Shaping</t>
  </si>
  <si>
    <t>Demand</t>
  </si>
  <si>
    <t>Discounts / Fees</t>
  </si>
  <si>
    <t>RSS / RSC</t>
  </si>
  <si>
    <t>REP Refund</t>
  </si>
  <si>
    <t>Other</t>
  </si>
  <si>
    <t>Sub-Total: Load Following</t>
  </si>
  <si>
    <t>Block</t>
  </si>
  <si>
    <t>Sub-Total: Block</t>
  </si>
  <si>
    <t>Slice</t>
  </si>
  <si>
    <t>Sub-Total: Slice</t>
  </si>
  <si>
    <t>PF Tier 2 Revenues</t>
  </si>
  <si>
    <t>NR Revenues</t>
  </si>
  <si>
    <t>IP Revenues</t>
  </si>
  <si>
    <t>FPS Revenues</t>
  </si>
  <si>
    <t>Requesting BL: CORPORATE BUSINESS UNIT</t>
  </si>
  <si>
    <t>MISC. MAIN GRID PROJECTS</t>
  </si>
  <si>
    <t>SEATTLE TO PORTLAND TRANS AREA</t>
  </si>
  <si>
    <t>TOTAL MAIN GRID</t>
  </si>
  <si>
    <t>SOUTHERN IDAHO NW WYOMING AREA</t>
  </si>
  <si>
    <t>MISC. AREA &amp; CUSTOMER SERVICE</t>
  </si>
  <si>
    <t>LONGVIEW AREA</t>
  </si>
  <si>
    <t>NW MONTANA AREA</t>
  </si>
  <si>
    <t>CENTRAL OREGON AREA</t>
  </si>
  <si>
    <t>CENTRALIA-CHEHALIS AREA</t>
  </si>
  <si>
    <t>EUGENE AREA</t>
  </si>
  <si>
    <t>HOOD RIVER-THE DALLES AREA</t>
  </si>
  <si>
    <t>MID-COLUMBIA AREA</t>
  </si>
  <si>
    <t>NORTH IDAHO AREA</t>
  </si>
  <si>
    <t>NORTH OREGON COAST AREA</t>
  </si>
  <si>
    <t>OLYMPIC PENINSULA AREA</t>
  </si>
  <si>
    <t>PORTLAND AREA</t>
  </si>
  <si>
    <t>SALEM-ALBANY AREA</t>
  </si>
  <si>
    <t>SEATTLE-TACOMA-OLYMPIA AREA</t>
  </si>
  <si>
    <t>SOUTH OREGON COAST AREA</t>
  </si>
  <si>
    <t>TRI-CITIES SERVICE AREA</t>
  </si>
  <si>
    <t>TOTAL AREA &amp; CUSTOMER SERVICE</t>
  </si>
  <si>
    <t>Transmission Business Unit   (Continued)</t>
  </si>
  <si>
    <t>TEAP - TOOLS</t>
  </si>
  <si>
    <t>TEAP - EQUIPMENT</t>
  </si>
  <si>
    <t>SPC - SUSTAIN</t>
  </si>
  <si>
    <t>PSC - SUSTAIN</t>
  </si>
  <si>
    <t>SUB DC - SUSTAIN</t>
  </si>
  <si>
    <t>SUB AC - SUSTAIN</t>
  </si>
  <si>
    <t>LINES STEEL - SUSTAIN</t>
  </si>
  <si>
    <t>LINES WOOD POLES - SUSTAIN</t>
  </si>
  <si>
    <t>SYSTEM TELECOM - SUSTAIN</t>
  </si>
  <si>
    <t>MISC FACILITIES- NON-ELECTRIC</t>
  </si>
  <si>
    <t>SECURITY ENHANCEMENTS</t>
  </si>
  <si>
    <t>ACCESS ROADS</t>
  </si>
  <si>
    <t>CC SYSTEM INFRASTRUCTURE</t>
  </si>
  <si>
    <t>LAND RIGHTS - SUSTAIN</t>
  </si>
  <si>
    <t>LINE - RATINGS PROGRAM</t>
  </si>
  <si>
    <t>TOTAL SYSTEM REPLACEMENTS</t>
  </si>
  <si>
    <t>IT PROJECTS FOR TRANSMISSION</t>
  </si>
  <si>
    <t>SUB AC - UPGRADES &amp; ADDITIONS</t>
  </si>
  <si>
    <t>LINE - UPGRADES &amp; ADDITIONS</t>
  </si>
  <si>
    <t>CONTROL CENTERS-UPGRADE &amp; ADD</t>
  </si>
  <si>
    <t>SYSTEM TELECOM - UPGRADE &amp; ADD</t>
  </si>
  <si>
    <t>MISC. UPGRADES AND ADDITIONS</t>
  </si>
  <si>
    <t>FACILITIES NON-ELECTRIC EXPAND</t>
  </si>
  <si>
    <t>TOTAL UPGRADES &amp; ADDITIONS</t>
  </si>
  <si>
    <t>MISC. ENVIRONMENT PROJECTS</t>
  </si>
  <si>
    <t>TOTAL ENVIRONMENT CAPITAL</t>
  </si>
  <si>
    <t>F&amp;W Enterprise Services G&amp;A (Excludes Direct Project Support)</t>
  </si>
  <si>
    <t>CAPITAL DIRECT</t>
  </si>
  <si>
    <t>TOTAL PFIA</t>
  </si>
  <si>
    <t>CAPITAL INDIRECT</t>
  </si>
  <si>
    <r>
      <t xml:space="preserve">Sub-Total </t>
    </r>
    <r>
      <rPr>
        <b/>
        <sz val="14"/>
        <color indexed="1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</si>
  <si>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</t>
    </r>
    <r>
      <rPr>
        <b/>
        <sz val="14"/>
        <color indexed="10"/>
        <rFont val="Arial"/>
        <family val="2"/>
      </rPr>
      <t>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</si>
  <si>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</si>
  <si>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Non-Integrated Program Review</t>
    </r>
    <r>
      <rPr>
        <b/>
        <sz val="14"/>
        <rFont val="Arial"/>
        <family val="2"/>
      </rPr>
      <t xml:space="preserve"> Operating Expenses</t>
    </r>
  </si>
  <si>
    <r>
      <t xml:space="preserve">Total </t>
    </r>
    <r>
      <rPr>
        <b/>
        <sz val="14"/>
        <rFont val="Arial"/>
        <family val="2"/>
      </rPr>
      <t>Operating Expenses</t>
    </r>
  </si>
  <si>
    <r>
      <t>Total</t>
    </r>
    <r>
      <rPr>
        <b/>
        <sz val="14"/>
        <rFont val="Arial"/>
        <family val="2"/>
      </rPr>
      <t xml:space="preserve"> Expenses</t>
    </r>
  </si>
  <si>
    <r>
      <t xml:space="preserve">Sub-Total </t>
    </r>
    <r>
      <rPr>
        <b/>
        <sz val="12"/>
        <color indexed="10"/>
        <rFont val="Arial"/>
        <family val="2"/>
      </rPr>
      <t>Integrated Program Review</t>
    </r>
    <r>
      <rPr>
        <b/>
        <sz val="12"/>
        <rFont val="Arial"/>
        <family val="2"/>
      </rPr>
      <t xml:space="preserve"> Operating Expenses</t>
    </r>
  </si>
  <si>
    <r>
      <t xml:space="preserve">Sub-Total </t>
    </r>
    <r>
      <rPr>
        <b/>
        <sz val="12"/>
        <color indexed="10"/>
        <rFont val="Arial"/>
        <family val="2"/>
      </rPr>
      <t>Non-Integrated Program Review</t>
    </r>
    <r>
      <rPr>
        <b/>
        <sz val="12"/>
        <rFont val="Arial"/>
        <family val="2"/>
      </rPr>
      <t xml:space="preserve"> Operating Expenses</t>
    </r>
  </si>
  <si>
    <r>
      <t xml:space="preserve">BUREAU OF RECLAMATION  </t>
    </r>
    <r>
      <rPr>
        <i/>
        <sz val="14"/>
        <rFont val="Arial"/>
        <family val="2"/>
      </rPr>
      <t>&lt;Note 1</t>
    </r>
  </si>
  <si>
    <r>
      <t xml:space="preserve">CORPS OF ENGINEERS  </t>
    </r>
    <r>
      <rPr>
        <i/>
        <sz val="14"/>
        <rFont val="Arial"/>
        <family val="2"/>
      </rPr>
      <t>&lt;Note 1</t>
    </r>
  </si>
  <si>
    <r>
      <t xml:space="preserve">FISH &amp; WILDLIFE  </t>
    </r>
    <r>
      <rPr>
        <i/>
        <sz val="14"/>
        <rFont val="Arial"/>
        <family val="2"/>
      </rPr>
      <t>&lt;Note 2</t>
    </r>
  </si>
  <si>
    <t>MONTANA TO NW TRANS AREA</t>
  </si>
  <si>
    <t>Distributed Energy Resources</t>
  </si>
  <si>
    <t>POWER NON-IT</t>
  </si>
  <si>
    <t>PUGET SOUND TRANS AREA</t>
  </si>
  <si>
    <t>Unaudited</t>
  </si>
  <si>
    <t xml:space="preserve"> Unaudited</t>
  </si>
  <si>
    <t>TRI-CITIES AREA</t>
  </si>
  <si>
    <t>WALLA WALLA AREA</t>
  </si>
  <si>
    <r>
      <t xml:space="preserve">Other Income, Expenses &amp; Adjustments </t>
    </r>
    <r>
      <rPr>
        <sz val="12"/>
        <color rgb="FFFF0000"/>
        <rFont val="Arial"/>
        <family val="2"/>
      </rPr>
      <t>(IPR O&amp;M)</t>
    </r>
  </si>
  <si>
    <r>
      <t xml:space="preserve">Other Income, Expenses &amp; Adjustments </t>
    </r>
    <r>
      <rPr>
        <sz val="12"/>
        <color rgb="FFFF0000"/>
        <rFont val="Arial"/>
        <family val="2"/>
      </rPr>
      <t>(Non-IPR O&amp;M)</t>
    </r>
  </si>
  <si>
    <r>
      <t xml:space="preserve">Other Income, Expenses, Adjustments </t>
    </r>
    <r>
      <rPr>
        <b/>
        <sz val="14"/>
        <color rgb="FFFF0000"/>
        <rFont val="Arial"/>
        <family val="2"/>
      </rPr>
      <t>(IPR O&amp;M)</t>
    </r>
  </si>
  <si>
    <t>Spokane Generation Settlement</t>
  </si>
  <si>
    <r>
      <t xml:space="preserve">Other Income, Expenses, Adjustments </t>
    </r>
    <r>
      <rPr>
        <b/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</si>
  <si>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</si>
  <si>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</si>
  <si>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b/>
        <sz val="12"/>
        <color rgb="FFFF0000"/>
        <rFont val="Arial"/>
        <family val="2"/>
      </rPr>
      <t>(IPR O&amp;M)</t>
    </r>
  </si>
  <si>
    <r>
      <t>Other Income, Expenses and Adjustments</t>
    </r>
    <r>
      <rPr>
        <b/>
        <sz val="12"/>
        <color rgb="FFFF0000"/>
        <rFont val="Arial"/>
        <family val="2"/>
      </rPr>
      <t xml:space="preserve"> (Non-IPR O&amp;M)</t>
    </r>
  </si>
  <si>
    <t>AIRCRAFT - HELICOPTER</t>
  </si>
  <si>
    <t>FY 2022</t>
  </si>
  <si>
    <t>Bureau of Reclamation</t>
  </si>
  <si>
    <t>COE CRFM Studies</t>
  </si>
  <si>
    <t>Generation Project Coordination</t>
  </si>
  <si>
    <t>Low Income Weatherization &amp; Tribal</t>
  </si>
  <si>
    <t>EIM Internal Support</t>
  </si>
  <si>
    <t>EIM Scheduling Coordinator EESC</t>
  </si>
  <si>
    <r>
      <t xml:space="preserve">D   </t>
    </r>
    <r>
      <rPr>
        <sz val="8"/>
        <rFont val="Arial"/>
        <family val="2"/>
      </rPr>
      <t>&lt;Note 1&gt;</t>
    </r>
  </si>
  <si>
    <r>
      <t xml:space="preserve">Environmental Policy and Planning </t>
    </r>
    <r>
      <rPr>
        <i/>
        <sz val="12"/>
        <color indexed="8"/>
        <rFont val="Arial"/>
        <family val="2"/>
      </rPr>
      <t>&lt; Note 3</t>
    </r>
  </si>
  <si>
    <r>
      <t xml:space="preserve">Technical Operations </t>
    </r>
    <r>
      <rPr>
        <i/>
        <sz val="12"/>
        <color indexed="8"/>
        <rFont val="Arial"/>
        <family val="2"/>
      </rPr>
      <t>&lt; Note 2</t>
    </r>
  </si>
  <si>
    <t>EIM EESC Settlements Charges</t>
  </si>
  <si>
    <t>Report ID: 0120FY23</t>
  </si>
  <si>
    <t>FY 2023</t>
  </si>
  <si>
    <t>Enterprise Services G&amp;A and Post-Retirement Contributions</t>
  </si>
  <si>
    <t>Report ID: 0121FY23</t>
  </si>
  <si>
    <t>Report ID: 0160FY23</t>
  </si>
  <si>
    <t>Report ID: 0064FY23</t>
  </si>
  <si>
    <t>Report ID: 0123FY23</t>
  </si>
  <si>
    <t>Report ID: 0161FY23</t>
  </si>
  <si>
    <t>Report ID: 0063FY23</t>
  </si>
  <si>
    <t>Report ID: 0027FY23</t>
  </si>
  <si>
    <t>Report ID: 0067FY23</t>
  </si>
  <si>
    <t>March 2023 QUARTERLY FINANCIAL PACKAGE</t>
  </si>
  <si>
    <t>Run Date/Run Time: April 27,2023/ 12:45</t>
  </si>
  <si>
    <t>Through the Month Ended March 31, 2023</t>
  </si>
  <si>
    <t>Q2 Forecast</t>
  </si>
  <si>
    <t>Other, net</t>
  </si>
  <si>
    <t>QBR Forecast Analysis: FCRPS</t>
  </si>
  <si>
    <t>Preliminary / Unaudited</t>
  </si>
  <si>
    <t>Q2 Forecast -
Rate Case</t>
  </si>
  <si>
    <t>Run Date/Time: April 27,2023 / 12:45</t>
  </si>
  <si>
    <t>Run Date/Time: April 27,2023 / 12:51</t>
  </si>
  <si>
    <t>Run Date/Time: April 27,2023 / 12:50</t>
  </si>
  <si>
    <t>Run Date/Time: April 27, 2023 / 12:46</t>
  </si>
  <si>
    <t>Run Date/Time: April 27,2023 / 12:48</t>
  </si>
  <si>
    <t>FYTD Through the Month Ended March 31, 2023</t>
  </si>
  <si>
    <t>Run Date/Time: May 03,2023 / 11:48</t>
  </si>
  <si>
    <t>PORTLAND-VANCOUVER</t>
  </si>
  <si>
    <t>MISC. REPLACEMENT PROJECTS</t>
  </si>
  <si>
    <t>AIRCRAFT - FIXED WING</t>
  </si>
  <si>
    <t>This BPA-approved financial information was made publicly available on May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</si>
</sst>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_);\(#,###,\)"/>
    <numFmt numFmtId="165" formatCode="#,###,_);\(#,###,\);&quot;-  &quot;"/>
    <numFmt numFmtId="166" formatCode="#,###.0,,"/>
    <numFmt numFmtId="167" formatCode="&quot;$&quot;#,###,_);\(&quot;$&quot;#,###,\)"/>
    <numFmt numFmtId="168" formatCode="_(&quot;$&quot;* #,##0,_);_(&quot;$&quot;* \(#,##0,\);_(&quot;$&quot;* &quot;- &quot;_);_(@_)"/>
    <numFmt numFmtId="169" formatCode="#,###,,_);\(#,###,,\)"/>
  </numFmts>
  <fonts count="7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i/>
      <sz val="11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b/>
      <sz val="14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0"/>
      <name val="Arial"/>
      <family val="2"/>
    </font>
    <font>
      <b/>
      <sz val="12.5"/>
      <color rgb="FF003296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sz val="14"/>
      <color indexed="10"/>
      <name val="Arial"/>
      <family val="2"/>
    </font>
    <font>
      <sz val="14"/>
      <name val="Times New Roman"/>
      <family val="1"/>
    </font>
    <font>
      <u/>
      <sz val="7.25"/>
      <color indexed="12"/>
      <name val="Times New Roman"/>
      <family val="1"/>
    </font>
    <font>
      <u/>
      <sz val="16"/>
      <color indexed="12"/>
      <name val="Times New Roman"/>
      <family val="1"/>
    </font>
    <font>
      <sz val="12"/>
      <name val="Times New Roman"/>
      <family val="1"/>
    </font>
    <font>
      <b/>
      <sz val="12.5"/>
      <color indexed="8"/>
      <name val="Arial"/>
      <family val="2"/>
    </font>
    <font>
      <sz val="12.5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20"/>
      <color indexed="10"/>
      <name val="Arial"/>
      <family val="2"/>
    </font>
    <font>
      <u/>
      <sz val="14"/>
      <name val="Arial"/>
      <family val="2"/>
    </font>
    <font>
      <sz val="14"/>
      <color indexed="9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color indexed="9"/>
      <name val="Arial"/>
      <family val="2"/>
    </font>
    <font>
      <b/>
      <sz val="28"/>
      <color theme="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0" fillId="0" borderId="0"/>
    <xf numFmtId="0" fontId="17" fillId="0" borderId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9" fontId="17" fillId="0" borderId="0" applyFont="0" applyFill="0" applyBorder="0" applyAlignment="0" applyProtection="0"/>
    <xf numFmtId="0" fontId="17" fillId="0" borderId="0"/>
    <xf numFmtId="38" fontId="44" fillId="0" borderId="0"/>
    <xf numFmtId="0" fontId="17" fillId="0" borderId="0"/>
    <xf numFmtId="44" fontId="45" fillId="0" borderId="0" applyFont="0" applyFill="0" applyBorder="0" applyAlignment="0" applyProtection="0"/>
    <xf numFmtId="38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53" fillId="0" borderId="0"/>
    <xf numFmtId="9" fontId="50" fillId="0" borderId="0" applyFont="0" applyFill="0" applyBorder="0" applyAlignment="0" applyProtection="0"/>
    <xf numFmtId="0" fontId="65" fillId="0" borderId="0"/>
    <xf numFmtId="43" fontId="17" fillId="0" borderId="0" applyFont="0" applyFill="0" applyBorder="0" applyAlignment="0" applyProtection="0"/>
    <xf numFmtId="38" fontId="44" fillId="0" borderId="0"/>
  </cellStyleXfs>
  <cellXfs count="897">
    <xf numFmtId="0" fontId="0" fillId="0" borderId="0" xfId="0"/>
    <xf numFmtId="0" fontId="18" fillId="4" borderId="17" xfId="1" applyFont="1" applyFill="1" applyBorder="1" applyAlignment="1" applyProtection="1">
      <alignment horizontal="left"/>
    </xf>
    <xf numFmtId="0" fontId="10" fillId="4" borderId="17" xfId="1" applyFont="1" applyFill="1" applyBorder="1" applyAlignment="1" applyProtection="1">
      <alignment horizontal="left" wrapText="1"/>
    </xf>
    <xf numFmtId="0" fontId="18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0" fontId="18" fillId="0" borderId="3" xfId="1" applyFont="1" applyFill="1" applyBorder="1" applyAlignment="1" applyProtection="1">
      <alignment horizontal="left"/>
    </xf>
    <xf numFmtId="165" fontId="18" fillId="0" borderId="13" xfId="1" applyNumberFormat="1" applyFont="1" applyFill="1" applyBorder="1" applyAlignment="1" applyProtection="1">
      <alignment horizontal="right"/>
    </xf>
    <xf numFmtId="164" fontId="18" fillId="0" borderId="10" xfId="1" applyNumberFormat="1" applyFont="1" applyFill="1" applyBorder="1" applyAlignment="1" applyProtection="1">
      <alignment horizontal="right"/>
    </xf>
    <xf numFmtId="0" fontId="18" fillId="0" borderId="19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left"/>
    </xf>
    <xf numFmtId="0" fontId="17" fillId="0" borderId="0" xfId="2"/>
    <xf numFmtId="0" fontId="17" fillId="0" borderId="0" xfId="2" applyAlignment="1">
      <alignment horizontal="center"/>
    </xf>
    <xf numFmtId="0" fontId="16" fillId="0" borderId="0" xfId="2" applyFont="1" applyFill="1"/>
    <xf numFmtId="165" fontId="18" fillId="0" borderId="13" xfId="3" applyNumberFormat="1" applyFont="1" applyFill="1" applyBorder="1" applyAlignment="1" applyProtection="1">
      <alignment horizontal="right"/>
    </xf>
    <xf numFmtId="164" fontId="18" fillId="0" borderId="10" xfId="3" applyNumberFormat="1" applyFont="1" applyFill="1" applyBorder="1" applyAlignment="1" applyProtection="1">
      <alignment horizontal="right"/>
    </xf>
    <xf numFmtId="165" fontId="11" fillId="5" borderId="18" xfId="3" applyNumberFormat="1" applyFont="1" applyFill="1" applyBorder="1" applyAlignment="1" applyProtection="1">
      <alignment horizontal="right"/>
    </xf>
    <xf numFmtId="165" fontId="11" fillId="4" borderId="18" xfId="3" applyNumberFormat="1" applyFont="1" applyFill="1" applyBorder="1" applyAlignment="1" applyProtection="1">
      <alignment horizontal="right"/>
    </xf>
    <xf numFmtId="165" fontId="18" fillId="0" borderId="13" xfId="3" applyNumberFormat="1" applyFont="1" applyBorder="1" applyAlignment="1" applyProtection="1">
      <alignment horizontal="right"/>
    </xf>
    <xf numFmtId="165" fontId="17" fillId="0" borderId="0" xfId="2" applyNumberFormat="1"/>
    <xf numFmtId="165" fontId="16" fillId="0" borderId="0" xfId="2" applyNumberFormat="1" applyFont="1"/>
    <xf numFmtId="0" fontId="31" fillId="0" borderId="0" xfId="5" applyFill="1"/>
    <xf numFmtId="0" fontId="31" fillId="0" borderId="0" xfId="5"/>
    <xf numFmtId="0" fontId="31" fillId="0" borderId="0" xfId="5" applyAlignment="1">
      <alignment horizontal="center"/>
    </xf>
    <xf numFmtId="0" fontId="31" fillId="0" borderId="0" xfId="5" applyBorder="1"/>
    <xf numFmtId="0" fontId="16" fillId="0" borderId="0" xfId="5" applyFont="1" applyFill="1" applyBorder="1"/>
    <xf numFmtId="0" fontId="16" fillId="0" borderId="0" xfId="5" applyFont="1" applyFill="1"/>
    <xf numFmtId="164" fontId="18" fillId="0" borderId="0" xfId="3" applyNumberFormat="1" applyFont="1" applyFill="1" applyBorder="1" applyAlignment="1" applyProtection="1">
      <alignment horizontal="right"/>
    </xf>
    <xf numFmtId="165" fontId="31" fillId="0" borderId="0" xfId="5" applyNumberFormat="1"/>
    <xf numFmtId="165" fontId="16" fillId="0" borderId="0" xfId="5" applyNumberFormat="1" applyFont="1"/>
    <xf numFmtId="0" fontId="7" fillId="0" borderId="0" xfId="5" applyFont="1" applyAlignment="1">
      <alignment horizontal="center"/>
    </xf>
    <xf numFmtId="9" fontId="5" fillId="2" borderId="1" xfId="6" applyFont="1" applyFill="1" applyBorder="1" applyAlignment="1">
      <alignment horizontal="center"/>
    </xf>
    <xf numFmtId="165" fontId="5" fillId="2" borderId="7" xfId="6" applyNumberFormat="1" applyFont="1" applyFill="1" applyBorder="1" applyAlignment="1">
      <alignment horizontal="left"/>
    </xf>
    <xf numFmtId="9" fontId="5" fillId="2" borderId="8" xfId="6" applyFont="1" applyFill="1" applyBorder="1" applyAlignment="1">
      <alignment horizontal="center"/>
    </xf>
    <xf numFmtId="168" fontId="18" fillId="0" borderId="13" xfId="3" applyNumberFormat="1" applyFont="1" applyFill="1" applyBorder="1" applyAlignment="1" applyProtection="1"/>
    <xf numFmtId="165" fontId="11" fillId="4" borderId="18" xfId="3" applyNumberFormat="1" applyFont="1" applyFill="1" applyBorder="1" applyAlignment="1" applyProtection="1"/>
    <xf numFmtId="0" fontId="16" fillId="0" borderId="0" xfId="1" applyFont="1" applyFill="1" applyBorder="1" applyAlignment="1" applyProtection="1">
      <alignment horizontal="left" wrapText="1"/>
    </xf>
    <xf numFmtId="165" fontId="18" fillId="2" borderId="23" xfId="3" applyNumberFormat="1" applyFont="1" applyFill="1" applyBorder="1" applyAlignment="1" applyProtection="1">
      <alignment horizontal="right"/>
    </xf>
    <xf numFmtId="164" fontId="18" fillId="0" borderId="13" xfId="3" applyNumberFormat="1" applyFont="1" applyFill="1" applyBorder="1" applyAlignment="1" applyProtection="1">
      <alignment horizontal="right"/>
    </xf>
    <xf numFmtId="165" fontId="18" fillId="2" borderId="24" xfId="3" applyNumberFormat="1" applyFont="1" applyFill="1" applyBorder="1" applyAlignment="1" applyProtection="1">
      <alignment horizontal="right"/>
    </xf>
    <xf numFmtId="164" fontId="18" fillId="0" borderId="11" xfId="3" applyNumberFormat="1" applyFont="1" applyFill="1" applyBorder="1" applyAlignment="1" applyProtection="1">
      <alignment horizontal="right"/>
    </xf>
    <xf numFmtId="165" fontId="18" fillId="2" borderId="10" xfId="3" applyNumberFormat="1" applyFont="1" applyFill="1" applyBorder="1" applyAlignment="1" applyProtection="1">
      <alignment horizontal="right"/>
    </xf>
    <xf numFmtId="165" fontId="18" fillId="2" borderId="13" xfId="3" applyNumberFormat="1" applyFont="1" applyFill="1" applyBorder="1" applyAlignment="1" applyProtection="1">
      <alignment horizontal="right"/>
    </xf>
    <xf numFmtId="0" fontId="18" fillId="0" borderId="25" xfId="1" applyFont="1" applyFill="1" applyBorder="1" applyAlignment="1" applyProtection="1">
      <alignment horizontal="left"/>
    </xf>
    <xf numFmtId="165" fontId="18" fillId="2" borderId="26" xfId="3" applyNumberFormat="1" applyFont="1" applyFill="1" applyBorder="1" applyAlignment="1" applyProtection="1">
      <alignment horizontal="right"/>
    </xf>
    <xf numFmtId="165" fontId="18" fillId="2" borderId="27" xfId="3" applyNumberFormat="1" applyFont="1" applyFill="1" applyBorder="1" applyAlignment="1" applyProtection="1">
      <alignment horizontal="right"/>
    </xf>
    <xf numFmtId="9" fontId="5" fillId="0" borderId="1" xfId="6" applyFont="1" applyFill="1" applyBorder="1" applyAlignment="1">
      <alignment horizontal="right" indent="1"/>
    </xf>
    <xf numFmtId="165" fontId="31" fillId="0" borderId="0" xfId="5" applyNumberFormat="1" applyFill="1"/>
    <xf numFmtId="1" fontId="11" fillId="0" borderId="13" xfId="3" applyNumberFormat="1" applyFont="1" applyFill="1" applyBorder="1" applyAlignment="1" applyProtection="1">
      <alignment horizontal="right"/>
    </xf>
    <xf numFmtId="9" fontId="18" fillId="0" borderId="13" xfId="3" applyNumberFormat="1" applyFont="1" applyFill="1" applyBorder="1" applyAlignment="1" applyProtection="1">
      <alignment horizontal="right"/>
    </xf>
    <xf numFmtId="168" fontId="18" fillId="0" borderId="13" xfId="3" applyNumberFormat="1" applyFont="1" applyFill="1" applyBorder="1" applyAlignment="1" applyProtection="1">
      <alignment horizontal="right"/>
    </xf>
    <xf numFmtId="167" fontId="11" fillId="0" borderId="13" xfId="3" applyNumberFormat="1" applyFont="1" applyFill="1" applyBorder="1" applyAlignment="1" applyProtection="1">
      <alignment horizontal="right"/>
    </xf>
    <xf numFmtId="167" fontId="18" fillId="0" borderId="10" xfId="3" applyNumberFormat="1" applyFont="1" applyFill="1" applyBorder="1" applyAlignment="1" applyProtection="1">
      <alignment horizontal="right"/>
    </xf>
    <xf numFmtId="167" fontId="18" fillId="0" borderId="11" xfId="3" applyNumberFormat="1" applyFont="1" applyFill="1" applyBorder="1" applyAlignment="1" applyProtection="1">
      <alignment horizontal="right"/>
    </xf>
    <xf numFmtId="0" fontId="11" fillId="4" borderId="31" xfId="1" applyFont="1" applyFill="1" applyBorder="1" applyAlignment="1" applyProtection="1">
      <alignment horizontal="left"/>
    </xf>
    <xf numFmtId="0" fontId="10" fillId="4" borderId="31" xfId="1" applyFont="1" applyFill="1" applyBorder="1" applyAlignment="1" applyProtection="1">
      <alignment horizontal="left" wrapText="1"/>
    </xf>
    <xf numFmtId="165" fontId="22" fillId="4" borderId="32" xfId="3" applyNumberFormat="1" applyFont="1" applyFill="1" applyBorder="1" applyAlignment="1" applyProtection="1">
      <alignment horizontal="right"/>
    </xf>
    <xf numFmtId="167" fontId="22" fillId="0" borderId="13" xfId="3" applyNumberFormat="1" applyFont="1" applyFill="1" applyBorder="1" applyAlignment="1" applyProtection="1">
      <alignment horizontal="right"/>
    </xf>
    <xf numFmtId="167" fontId="22" fillId="0" borderId="10" xfId="3" applyNumberFormat="1" applyFont="1" applyFill="1" applyBorder="1" applyAlignment="1" applyProtection="1">
      <alignment horizontal="right"/>
    </xf>
    <xf numFmtId="167" fontId="22" fillId="0" borderId="11" xfId="3" applyNumberFormat="1" applyFont="1" applyFill="1" applyBorder="1" applyAlignment="1" applyProtection="1">
      <alignment horizontal="right"/>
    </xf>
    <xf numFmtId="9" fontId="22" fillId="4" borderId="32" xfId="3" applyNumberFormat="1" applyFont="1" applyFill="1" applyBorder="1" applyAlignment="1" applyProtection="1">
      <alignment horizontal="right"/>
    </xf>
    <xf numFmtId="0" fontId="25" fillId="0" borderId="0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left" wrapText="1"/>
    </xf>
    <xf numFmtId="165" fontId="18" fillId="0" borderId="33" xfId="3" applyNumberFormat="1" applyFont="1" applyFill="1" applyBorder="1" applyAlignment="1" applyProtection="1">
      <alignment horizontal="right"/>
    </xf>
    <xf numFmtId="0" fontId="11" fillId="0" borderId="16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right" wrapText="1"/>
    </xf>
    <xf numFmtId="164" fontId="18" fillId="0" borderId="34" xfId="3" applyNumberFormat="1" applyFont="1" applyFill="1" applyBorder="1" applyAlignment="1" applyProtection="1">
      <alignment horizontal="right"/>
    </xf>
    <xf numFmtId="9" fontId="18" fillId="0" borderId="35" xfId="3" applyNumberFormat="1" applyFont="1" applyFill="1" applyBorder="1" applyAlignment="1" applyProtection="1">
      <alignment horizontal="right"/>
    </xf>
    <xf numFmtId="164" fontId="18" fillId="0" borderId="11" xfId="1" applyNumberFormat="1" applyFont="1" applyFill="1" applyBorder="1" applyAlignment="1" applyProtection="1">
      <alignment horizontal="right"/>
    </xf>
    <xf numFmtId="9" fontId="18" fillId="0" borderId="13" xfId="1" applyNumberFormat="1" applyFont="1" applyFill="1" applyBorder="1" applyAlignment="1" applyProtection="1">
      <alignment horizontal="right"/>
    </xf>
    <xf numFmtId="0" fontId="11" fillId="0" borderId="36" xfId="1" applyFont="1" applyFill="1" applyBorder="1" applyAlignment="1" applyProtection="1">
      <alignment horizontal="left"/>
    </xf>
    <xf numFmtId="0" fontId="10" fillId="0" borderId="36" xfId="1" applyFont="1" applyFill="1" applyBorder="1" applyAlignment="1" applyProtection="1">
      <alignment horizontal="right" wrapText="1"/>
    </xf>
    <xf numFmtId="165" fontId="18" fillId="0" borderId="35" xfId="3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 applyProtection="1">
      <alignment horizontal="right" wrapText="1"/>
    </xf>
    <xf numFmtId="9" fontId="11" fillId="0" borderId="13" xfId="3" applyNumberFormat="1" applyFont="1" applyFill="1" applyBorder="1" applyAlignment="1" applyProtection="1">
      <alignment horizontal="right"/>
    </xf>
    <xf numFmtId="0" fontId="10" fillId="0" borderId="37" xfId="1" applyFont="1" applyFill="1" applyBorder="1" applyAlignment="1" applyProtection="1">
      <alignment horizontal="right" wrapText="1"/>
    </xf>
    <xf numFmtId="164" fontId="11" fillId="0" borderId="13" xfId="3" applyNumberFormat="1" applyFont="1" applyFill="1" applyBorder="1" applyAlignment="1" applyProtection="1">
      <alignment horizontal="right"/>
    </xf>
    <xf numFmtId="0" fontId="11" fillId="0" borderId="25" xfId="1" applyFont="1" applyFill="1" applyBorder="1" applyAlignment="1" applyProtection="1">
      <alignment horizontal="left"/>
    </xf>
    <xf numFmtId="165" fontId="11" fillId="0" borderId="13" xfId="1" applyNumberFormat="1" applyFont="1" applyFill="1" applyBorder="1" applyAlignment="1" applyProtection="1">
      <alignment horizontal="right"/>
    </xf>
    <xf numFmtId="164" fontId="11" fillId="0" borderId="10" xfId="1" applyNumberFormat="1" applyFont="1" applyFill="1" applyBorder="1" applyAlignment="1" applyProtection="1">
      <alignment horizontal="right"/>
    </xf>
    <xf numFmtId="164" fontId="11" fillId="0" borderId="11" xfId="1" applyNumberFormat="1" applyFont="1" applyFill="1" applyBorder="1" applyAlignment="1" applyProtection="1">
      <alignment horizontal="right"/>
    </xf>
    <xf numFmtId="9" fontId="11" fillId="0" borderId="13" xfId="1" applyNumberFormat="1" applyFont="1" applyFill="1" applyBorder="1" applyAlignment="1" applyProtection="1">
      <alignment horizontal="right"/>
    </xf>
    <xf numFmtId="0" fontId="18" fillId="0" borderId="16" xfId="1" applyFont="1" applyFill="1" applyBorder="1" applyAlignment="1" applyProtection="1">
      <alignment horizontal="left"/>
    </xf>
    <xf numFmtId="0" fontId="16" fillId="0" borderId="16" xfId="1" applyFont="1" applyFill="1" applyBorder="1" applyAlignment="1" applyProtection="1">
      <alignment horizontal="left" wrapText="1"/>
    </xf>
    <xf numFmtId="165" fontId="18" fillId="0" borderId="35" xfId="1" applyNumberFormat="1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/>
    <xf numFmtId="0" fontId="18" fillId="0" borderId="11" xfId="1" applyFont="1" applyFill="1" applyBorder="1" applyAlignment="1" applyProtection="1">
      <alignment horizontal="left"/>
    </xf>
    <xf numFmtId="1" fontId="11" fillId="0" borderId="35" xfId="3" applyNumberFormat="1" applyFont="1" applyFill="1" applyBorder="1" applyAlignment="1" applyProtection="1">
      <alignment horizontal="right"/>
    </xf>
    <xf numFmtId="164" fontId="18" fillId="0" borderId="38" xfId="3" applyNumberFormat="1" applyFont="1" applyFill="1" applyBorder="1" applyAlignment="1" applyProtection="1">
      <alignment horizontal="right"/>
    </xf>
    <xf numFmtId="164" fontId="18" fillId="0" borderId="37" xfId="3" applyNumberFormat="1" applyFont="1" applyFill="1" applyBorder="1" applyAlignment="1" applyProtection="1">
      <alignment horizontal="right"/>
    </xf>
    <xf numFmtId="0" fontId="11" fillId="0" borderId="11" xfId="1" applyFont="1" applyFill="1" applyBorder="1" applyAlignment="1" applyProtection="1">
      <alignment horizontal="left"/>
    </xf>
    <xf numFmtId="164" fontId="7" fillId="0" borderId="0" xfId="8" applyNumberFormat="1" applyFont="1" applyFill="1" applyBorder="1" applyAlignment="1">
      <alignment horizontal="center"/>
    </xf>
    <xf numFmtId="38" fontId="44" fillId="0" borderId="0" xfId="8"/>
    <xf numFmtId="164" fontId="1" fillId="0" borderId="0" xfId="8" applyNumberFormat="1" applyFont="1" applyFill="1" applyBorder="1"/>
    <xf numFmtId="164" fontId="1" fillId="0" borderId="0" xfId="8" applyNumberFormat="1" applyFont="1" applyFill="1" applyBorder="1" applyAlignment="1"/>
    <xf numFmtId="164" fontId="3" fillId="0" borderId="0" xfId="8" applyNumberFormat="1" applyFont="1" applyFill="1" applyBorder="1"/>
    <xf numFmtId="164" fontId="1" fillId="0" borderId="0" xfId="8" applyNumberFormat="1" applyFont="1" applyBorder="1"/>
    <xf numFmtId="165" fontId="5" fillId="0" borderId="0" xfId="9" applyNumberFormat="1" applyFont="1" applyFill="1" applyBorder="1"/>
    <xf numFmtId="164" fontId="5" fillId="0" borderId="0" xfId="8" applyNumberFormat="1" applyFont="1" applyFill="1" applyBorder="1"/>
    <xf numFmtId="164" fontId="5" fillId="0" borderId="0" xfId="8" applyNumberFormat="1" applyFont="1" applyFill="1" applyBorder="1" applyAlignment="1">
      <alignment horizontal="left"/>
    </xf>
    <xf numFmtId="165" fontId="5" fillId="0" borderId="0" xfId="8" applyNumberFormat="1" applyFont="1" applyFill="1" applyBorder="1"/>
    <xf numFmtId="0" fontId="11" fillId="4" borderId="17" xfId="1" applyFont="1" applyFill="1" applyBorder="1" applyAlignment="1" applyProtection="1">
      <alignment horizontal="left"/>
    </xf>
    <xf numFmtId="38" fontId="44" fillId="0" borderId="0" xfId="8" applyAlignment="1">
      <alignment horizontal="left"/>
    </xf>
    <xf numFmtId="0" fontId="42" fillId="0" borderId="0" xfId="1" applyFont="1" applyFill="1" applyBorder="1" applyAlignment="1" applyProtection="1">
      <alignment horizontal="left"/>
    </xf>
    <xf numFmtId="164" fontId="4" fillId="0" borderId="0" xfId="11" applyNumberFormat="1" applyFont="1" applyFill="1" applyBorder="1"/>
    <xf numFmtId="164" fontId="36" fillId="0" borderId="0" xfId="11" applyNumberFormat="1" applyFont="1" applyFill="1" applyBorder="1"/>
    <xf numFmtId="164" fontId="1" fillId="0" borderId="0" xfId="11" applyNumberFormat="1" applyFont="1" applyFill="1" applyBorder="1" applyAlignment="1">
      <alignment horizontal="left"/>
    </xf>
    <xf numFmtId="38" fontId="45" fillId="0" borderId="0" xfId="11" applyFill="1"/>
    <xf numFmtId="164" fontId="1" fillId="0" borderId="0" xfId="11" applyNumberFormat="1" applyFont="1" applyFill="1" applyBorder="1"/>
    <xf numFmtId="164" fontId="1" fillId="0" borderId="0" xfId="11" applyNumberFormat="1" applyFont="1" applyFill="1" applyBorder="1" applyAlignment="1"/>
    <xf numFmtId="164" fontId="2" fillId="0" borderId="0" xfId="11" applyNumberFormat="1" applyFont="1" applyFill="1" applyBorder="1" applyAlignment="1">
      <alignment horizontal="left"/>
    </xf>
    <xf numFmtId="164" fontId="3" fillId="0" borderId="0" xfId="11" applyNumberFormat="1" applyFont="1" applyFill="1" applyBorder="1"/>
    <xf numFmtId="164" fontId="5" fillId="0" borderId="0" xfId="11" applyNumberFormat="1" applyFont="1" applyFill="1" applyBorder="1"/>
    <xf numFmtId="9" fontId="5" fillId="0" borderId="0" xfId="11" applyNumberFormat="1" applyFont="1" applyFill="1" applyBorder="1"/>
    <xf numFmtId="166" fontId="5" fillId="0" borderId="2" xfId="11" applyNumberFormat="1" applyFont="1" applyFill="1" applyBorder="1" applyAlignment="1">
      <alignment horizontal="left" indent="1"/>
    </xf>
    <xf numFmtId="166" fontId="5" fillId="0" borderId="3" xfId="11" applyNumberFormat="1" applyFont="1" applyFill="1" applyBorder="1" applyAlignment="1">
      <alignment horizontal="left"/>
    </xf>
    <xf numFmtId="164" fontId="5" fillId="0" borderId="3" xfId="11" applyNumberFormat="1" applyFont="1" applyFill="1" applyBorder="1" applyAlignment="1">
      <alignment horizontal="centerContinuous"/>
    </xf>
    <xf numFmtId="164" fontId="5" fillId="0" borderId="3" xfId="11" applyNumberFormat="1" applyFont="1" applyFill="1" applyBorder="1" applyAlignment="1">
      <alignment horizontal="left"/>
    </xf>
    <xf numFmtId="164" fontId="2" fillId="0" borderId="3" xfId="11" applyNumberFormat="1" applyFont="1" applyFill="1" applyBorder="1"/>
    <xf numFmtId="164" fontId="6" fillId="0" borderId="3" xfId="11" applyNumberFormat="1" applyFont="1" applyFill="1" applyBorder="1" applyAlignment="1">
      <alignment horizontal="center"/>
    </xf>
    <xf numFmtId="164" fontId="5" fillId="0" borderId="3" xfId="11" applyNumberFormat="1" applyFont="1" applyFill="1" applyBorder="1" applyAlignment="1">
      <alignment horizontal="center"/>
    </xf>
    <xf numFmtId="164" fontId="5" fillId="0" borderId="4" xfId="11" applyNumberFormat="1" applyFont="1" applyFill="1" applyBorder="1" applyAlignment="1">
      <alignment horizontal="right" indent="1"/>
    </xf>
    <xf numFmtId="38" fontId="45" fillId="0" borderId="0" xfId="11"/>
    <xf numFmtId="164" fontId="1" fillId="0" borderId="0" xfId="11" applyNumberFormat="1" applyFont="1" applyBorder="1"/>
    <xf numFmtId="164" fontId="5" fillId="0" borderId="5" xfId="11" applyNumberFormat="1" applyFont="1" applyFill="1" applyBorder="1" applyAlignment="1">
      <alignment horizontal="left" vertical="center" indent="1"/>
    </xf>
    <xf numFmtId="166" fontId="5" fillId="0" borderId="0" xfId="11" applyNumberFormat="1" applyFont="1" applyFill="1" applyBorder="1" applyAlignment="1">
      <alignment horizontal="left"/>
    </xf>
    <xf numFmtId="164" fontId="5" fillId="0" borderId="0" xfId="11" applyNumberFormat="1" applyFont="1" applyFill="1" applyBorder="1" applyAlignment="1">
      <alignment horizontal="centerContinuous"/>
    </xf>
    <xf numFmtId="164" fontId="5" fillId="0" borderId="0" xfId="11" applyNumberFormat="1" applyFont="1" applyFill="1" applyBorder="1" applyAlignment="1">
      <alignment horizontal="left"/>
    </xf>
    <xf numFmtId="164" fontId="2" fillId="0" borderId="0" xfId="11" applyNumberFormat="1" applyFont="1" applyFill="1" applyBorder="1"/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/>
    </xf>
    <xf numFmtId="164" fontId="5" fillId="0" borderId="1" xfId="11" applyNumberFormat="1" applyFont="1" applyFill="1" applyBorder="1" applyAlignment="1">
      <alignment horizontal="right" vertical="center" indent="1"/>
    </xf>
    <xf numFmtId="164" fontId="5" fillId="0" borderId="5" xfId="11" applyNumberFormat="1" applyFont="1" applyFill="1" applyBorder="1" applyAlignment="1">
      <alignment horizontal="left" indent="1"/>
    </xf>
    <xf numFmtId="164" fontId="7" fillId="0" borderId="0" xfId="11" applyNumberFormat="1" applyFont="1" applyFill="1" applyBorder="1"/>
    <xf numFmtId="164" fontId="7" fillId="0" borderId="0" xfId="11" applyNumberFormat="1" applyFont="1" applyFill="1" applyBorder="1" applyAlignment="1"/>
    <xf numFmtId="164" fontId="1" fillId="0" borderId="1" xfId="11" applyNumberFormat="1" applyFont="1" applyBorder="1"/>
    <xf numFmtId="164" fontId="1" fillId="0" borderId="6" xfId="11" applyNumberFormat="1" applyFont="1" applyBorder="1"/>
    <xf numFmtId="164" fontId="5" fillId="0" borderId="7" xfId="11" applyNumberFormat="1" applyFont="1" applyFill="1" applyBorder="1" applyAlignment="1">
      <alignment horizontal="left"/>
    </xf>
    <xf numFmtId="164" fontId="5" fillId="0" borderId="7" xfId="11" applyNumberFormat="1" applyFont="1" applyFill="1" applyBorder="1" applyAlignment="1">
      <alignment horizontal="center"/>
    </xf>
    <xf numFmtId="164" fontId="5" fillId="0" borderId="7" xfId="11" applyNumberFormat="1" applyFont="1" applyFill="1" applyBorder="1" applyAlignment="1">
      <alignment horizontal="right"/>
    </xf>
    <xf numFmtId="9" fontId="5" fillId="0" borderId="8" xfId="11" applyNumberFormat="1" applyFont="1" applyFill="1" applyBorder="1" applyAlignment="1">
      <alignment horizontal="center"/>
    </xf>
    <xf numFmtId="164" fontId="1" fillId="0" borderId="0" xfId="11" applyNumberFormat="1" applyFont="1" applyFill="1" applyBorder="1" applyAlignment="1">
      <alignment horizontal="center"/>
    </xf>
    <xf numFmtId="9" fontId="7" fillId="0" borderId="0" xfId="11" applyNumberFormat="1" applyFont="1" applyFill="1" applyBorder="1"/>
    <xf numFmtId="164" fontId="49" fillId="0" borderId="0" xfId="12" applyNumberFormat="1" applyFont="1" applyFill="1" applyBorder="1" applyAlignment="1" applyProtection="1">
      <alignment horizontal="left"/>
    </xf>
    <xf numFmtId="38" fontId="45" fillId="0" borderId="0" xfId="11" applyFill="1" applyBorder="1" applyAlignment="1"/>
    <xf numFmtId="38" fontId="45" fillId="0" borderId="0" xfId="11" applyBorder="1" applyAlignment="1"/>
    <xf numFmtId="164" fontId="5" fillId="0" borderId="9" xfId="11" applyNumberFormat="1" applyFont="1" applyFill="1" applyBorder="1" applyAlignment="1">
      <alignment horizontal="center"/>
    </xf>
    <xf numFmtId="164" fontId="5" fillId="0" borderId="13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 vertical="center" wrapText="1"/>
    </xf>
    <xf numFmtId="164" fontId="4" fillId="0" borderId="0" xfId="11" applyNumberFormat="1" applyFont="1" applyFill="1" applyBorder="1" applyAlignment="1">
      <alignment horizontal="left"/>
    </xf>
    <xf numFmtId="164" fontId="4" fillId="0" borderId="0" xfId="11" applyNumberFormat="1" applyFont="1" applyFill="1" applyBorder="1" applyAlignment="1"/>
    <xf numFmtId="164" fontId="21" fillId="0" borderId="0" xfId="11" applyNumberFormat="1" applyFont="1" applyFill="1" applyBorder="1"/>
    <xf numFmtId="164" fontId="5" fillId="3" borderId="9" xfId="11" applyNumberFormat="1" applyFont="1" applyFill="1" applyBorder="1" applyAlignment="1">
      <alignment horizontal="center" vertical="center" wrapText="1"/>
    </xf>
    <xf numFmtId="164" fontId="5" fillId="0" borderId="10" xfId="11" applyNumberFormat="1" applyFont="1" applyFill="1" applyBorder="1" applyAlignment="1">
      <alignment horizontal="center" vertical="center" wrapText="1"/>
    </xf>
    <xf numFmtId="1" fontId="18" fillId="0" borderId="0" xfId="11" applyNumberFormat="1" applyFont="1" applyFill="1" applyBorder="1" applyAlignment="1">
      <alignment horizontal="center"/>
    </xf>
    <xf numFmtId="38" fontId="17" fillId="0" borderId="0" xfId="11" applyFont="1" applyFill="1" applyBorder="1" applyAlignment="1">
      <alignment horizontal="left"/>
    </xf>
    <xf numFmtId="164" fontId="15" fillId="0" borderId="0" xfId="11" applyNumberFormat="1" applyFont="1" applyFill="1" applyBorder="1" applyAlignment="1">
      <alignment horizontal="left"/>
    </xf>
    <xf numFmtId="164" fontId="7" fillId="0" borderId="0" xfId="11" applyNumberFormat="1" applyFont="1" applyFill="1" applyBorder="1" applyAlignment="1">
      <alignment horizontal="left"/>
    </xf>
    <xf numFmtId="165" fontId="18" fillId="0" borderId="42" xfId="4" applyNumberFormat="1" applyFont="1" applyBorder="1" applyAlignment="1" applyProtection="1">
      <alignment horizontal="right"/>
    </xf>
    <xf numFmtId="164" fontId="18" fillId="0" borderId="0" xfId="4" applyNumberFormat="1" applyFont="1" applyFill="1" applyBorder="1" applyAlignment="1" applyProtection="1">
      <alignment horizontal="right"/>
    </xf>
    <xf numFmtId="165" fontId="18" fillId="0" borderId="43" xfId="4" applyNumberFormat="1" applyFont="1" applyBorder="1" applyAlignment="1" applyProtection="1">
      <alignment horizontal="right"/>
    </xf>
    <xf numFmtId="164" fontId="18" fillId="0" borderId="13" xfId="4" applyNumberFormat="1" applyFont="1" applyFill="1" applyBorder="1" applyAlignment="1" applyProtection="1">
      <alignment horizontal="right"/>
    </xf>
    <xf numFmtId="167" fontId="18" fillId="0" borderId="0" xfId="4" applyNumberFormat="1" applyFont="1" applyFill="1" applyBorder="1" applyAlignment="1" applyProtection="1">
      <alignment horizontal="right"/>
    </xf>
    <xf numFmtId="38" fontId="5" fillId="0" borderId="0" xfId="11" applyFont="1" applyFill="1" applyBorder="1" applyProtection="1"/>
    <xf numFmtId="38" fontId="1" fillId="0" borderId="0" xfId="11" applyFont="1" applyFill="1" applyAlignment="1"/>
    <xf numFmtId="168" fontId="18" fillId="0" borderId="13" xfId="4" applyNumberFormat="1" applyFont="1" applyFill="1" applyBorder="1" applyAlignment="1" applyProtection="1">
      <alignment horizontal="right"/>
    </xf>
    <xf numFmtId="168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Fill="1" applyBorder="1" applyAlignment="1" applyProtection="1">
      <alignment horizontal="right"/>
    </xf>
    <xf numFmtId="165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Border="1" applyAlignment="1" applyProtection="1">
      <alignment horizontal="right"/>
    </xf>
    <xf numFmtId="165" fontId="18" fillId="0" borderId="10" xfId="4" applyNumberFormat="1" applyFont="1" applyBorder="1" applyAlignment="1" applyProtection="1">
      <alignment horizontal="right"/>
    </xf>
    <xf numFmtId="9" fontId="18" fillId="0" borderId="13" xfId="4" applyNumberFormat="1" applyFont="1" applyBorder="1" applyAlignment="1" applyProtection="1">
      <alignment horizontal="right"/>
    </xf>
    <xf numFmtId="1" fontId="11" fillId="0" borderId="0" xfId="11" applyNumberFormat="1" applyFont="1" applyFill="1" applyBorder="1" applyAlignment="1">
      <alignment horizontal="center"/>
    </xf>
    <xf numFmtId="38" fontId="8" fillId="0" borderId="0" xfId="11" applyFont="1" applyFill="1" applyBorder="1" applyAlignment="1">
      <alignment horizontal="left"/>
    </xf>
    <xf numFmtId="38" fontId="40" fillId="0" borderId="0" xfId="11" applyFont="1" applyAlignment="1">
      <alignment horizontal="left"/>
    </xf>
    <xf numFmtId="38" fontId="40" fillId="0" borderId="0" xfId="11" applyFont="1"/>
    <xf numFmtId="38" fontId="15" fillId="4" borderId="31" xfId="11" applyFont="1" applyFill="1" applyBorder="1" applyProtection="1"/>
    <xf numFmtId="38" fontId="5" fillId="4" borderId="31" xfId="11" applyFont="1" applyFill="1" applyBorder="1" applyProtection="1"/>
    <xf numFmtId="165" fontId="11" fillId="4" borderId="32" xfId="4" applyNumberFormat="1" applyFont="1" applyFill="1" applyBorder="1" applyAlignment="1" applyProtection="1">
      <alignment horizontal="right"/>
    </xf>
    <xf numFmtId="165" fontId="11" fillId="4" borderId="44" xfId="4" applyNumberFormat="1" applyFont="1" applyFill="1" applyBorder="1" applyAlignment="1" applyProtection="1">
      <alignment horizontal="right"/>
    </xf>
    <xf numFmtId="164" fontId="11" fillId="0" borderId="13" xfId="4" applyNumberFormat="1" applyFont="1" applyFill="1" applyBorder="1" applyAlignment="1" applyProtection="1">
      <alignment horizontal="right"/>
    </xf>
    <xf numFmtId="164" fontId="18" fillId="0" borderId="0" xfId="11" applyNumberFormat="1" applyFont="1" applyFill="1" applyBorder="1" applyAlignment="1">
      <alignment horizontal="right"/>
    </xf>
    <xf numFmtId="164" fontId="9" fillId="0" borderId="0" xfId="11" applyNumberFormat="1" applyFont="1" applyFill="1" applyBorder="1"/>
    <xf numFmtId="165" fontId="18" fillId="0" borderId="13" xfId="11" applyNumberFormat="1" applyFont="1" applyFill="1" applyBorder="1" applyAlignment="1">
      <alignment horizontal="right"/>
    </xf>
    <xf numFmtId="165" fontId="18" fillId="0" borderId="10" xfId="11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 applyProtection="1">
      <alignment horizontal="right"/>
    </xf>
    <xf numFmtId="1" fontId="18" fillId="0" borderId="0" xfId="0" applyNumberFormat="1" applyFont="1" applyFill="1" applyBorder="1" applyAlignment="1" applyProtection="1">
      <alignment horizontal="center"/>
    </xf>
    <xf numFmtId="38" fontId="17" fillId="0" borderId="0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/>
    <xf numFmtId="38" fontId="22" fillId="0" borderId="0" xfId="0" applyNumberFormat="1" applyFont="1" applyFill="1" applyBorder="1" applyAlignment="1" applyProtection="1">
      <alignment horizontal="left"/>
    </xf>
    <xf numFmtId="38" fontId="18" fillId="0" borderId="0" xfId="0" applyNumberFormat="1" applyFont="1" applyFill="1" applyBorder="1" applyAlignment="1" applyProtection="1">
      <alignment horizontal="left"/>
    </xf>
    <xf numFmtId="165" fontId="18" fillId="0" borderId="13" xfId="0" applyNumberFormat="1" applyFont="1" applyFill="1" applyBorder="1" applyAlignment="1" applyProtection="1">
      <alignment horizontal="right"/>
    </xf>
    <xf numFmtId="9" fontId="18" fillId="0" borderId="13" xfId="0" applyNumberFormat="1" applyFont="1" applyFill="1" applyBorder="1" applyAlignment="1" applyProtection="1">
      <alignment horizontal="right"/>
    </xf>
    <xf numFmtId="165" fontId="18" fillId="0" borderId="10" xfId="0" applyNumberFormat="1" applyFont="1" applyFill="1" applyBorder="1" applyAlignment="1" applyProtection="1">
      <alignment horizontal="right"/>
    </xf>
    <xf numFmtId="164" fontId="18" fillId="0" borderId="13" xfId="0" applyNumberFormat="1" applyFont="1" applyFill="1" applyBorder="1" applyAlignment="1" applyProtection="1">
      <alignment horizontal="right"/>
    </xf>
    <xf numFmtId="38" fontId="2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" fontId="17" fillId="0" borderId="0" xfId="0" applyNumberFormat="1" applyFont="1" applyFill="1" applyBorder="1" applyAlignment="1" applyProtection="1">
      <alignment horizontal="left"/>
    </xf>
    <xf numFmtId="164" fontId="50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left"/>
    </xf>
    <xf numFmtId="38" fontId="52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left"/>
    </xf>
    <xf numFmtId="9" fontId="18" fillId="0" borderId="13" xfId="4" quotePrefix="1" applyNumberFormat="1" applyFont="1" applyFill="1" applyBorder="1" applyAlignment="1" applyProtection="1">
      <alignment horizontal="right"/>
    </xf>
    <xf numFmtId="38" fontId="19" fillId="0" borderId="0" xfId="0" applyNumberFormat="1" applyFont="1" applyFill="1" applyBorder="1" applyAlignment="1" applyProtection="1"/>
    <xf numFmtId="164" fontId="52" fillId="0" borderId="0" xfId="0" applyNumberFormat="1" applyFont="1" applyFill="1" applyBorder="1" applyAlignment="1" applyProtection="1"/>
    <xf numFmtId="38" fontId="5" fillId="0" borderId="36" xfId="0" applyNumberFormat="1" applyFont="1" applyFill="1" applyBorder="1" applyAlignment="1" applyProtection="1"/>
    <xf numFmtId="0" fontId="11" fillId="0" borderId="36" xfId="0" applyNumberFormat="1" applyFont="1" applyFill="1" applyBorder="1" applyAlignment="1" applyProtection="1">
      <alignment horizontal="left"/>
    </xf>
    <xf numFmtId="165" fontId="18" fillId="0" borderId="35" xfId="0" applyNumberFormat="1" applyFont="1" applyFill="1" applyBorder="1" applyAlignment="1" applyProtection="1">
      <alignment horizontal="right"/>
    </xf>
    <xf numFmtId="165" fontId="18" fillId="0" borderId="38" xfId="0" applyNumberFormat="1" applyFont="1" applyFill="1" applyBorder="1" applyAlignment="1" applyProtection="1">
      <alignment horizontal="right"/>
    </xf>
    <xf numFmtId="0" fontId="18" fillId="0" borderId="25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/>
    <xf numFmtId="9" fontId="18" fillId="0" borderId="35" xfId="4" quotePrefix="1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 applyProtection="1"/>
    <xf numFmtId="165" fontId="11" fillId="0" borderId="13" xfId="0" applyNumberFormat="1" applyFont="1" applyFill="1" applyBorder="1" applyAlignment="1" applyProtection="1">
      <alignment horizontal="right"/>
    </xf>
    <xf numFmtId="165" fontId="11" fillId="0" borderId="1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center"/>
    </xf>
    <xf numFmtId="38" fontId="8" fillId="0" borderId="0" xfId="0" applyNumberFormat="1" applyFont="1" applyFill="1" applyBorder="1" applyAlignment="1" applyProtection="1">
      <alignment horizontal="left"/>
    </xf>
    <xf numFmtId="38" fontId="32" fillId="0" borderId="0" xfId="0" applyNumberFormat="1" applyFont="1" applyFill="1" applyBorder="1" applyAlignment="1" applyProtection="1">
      <alignment horizontal="left"/>
    </xf>
    <xf numFmtId="164" fontId="5" fillId="5" borderId="17" xfId="0" applyNumberFormat="1" applyFont="1" applyFill="1" applyBorder="1" applyAlignment="1" applyProtection="1">
      <alignment horizontal="left"/>
    </xf>
    <xf numFmtId="164" fontId="15" fillId="5" borderId="17" xfId="0" applyNumberFormat="1" applyFont="1" applyFill="1" applyBorder="1" applyAlignment="1" applyProtection="1"/>
    <xf numFmtId="168" fontId="11" fillId="5" borderId="18" xfId="0" applyNumberFormat="1" applyFont="1" applyFill="1" applyBorder="1" applyAlignment="1" applyProtection="1">
      <alignment horizontal="right"/>
    </xf>
    <xf numFmtId="168" fontId="11" fillId="5" borderId="45" xfId="0" applyNumberFormat="1" applyFont="1" applyFill="1" applyBorder="1" applyAlignment="1" applyProtection="1">
      <alignment horizontal="right"/>
    </xf>
    <xf numFmtId="168" fontId="11" fillId="0" borderId="13" xfId="0" applyNumberFormat="1" applyFont="1" applyFill="1" applyBorder="1" applyAlignment="1" applyProtection="1">
      <alignment horizontal="right"/>
    </xf>
    <xf numFmtId="164" fontId="11" fillId="0" borderId="13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25" xfId="0" applyNumberFormat="1" applyFont="1" applyFill="1" applyBorder="1" applyAlignment="1" applyProtection="1">
      <alignment horizontal="left"/>
    </xf>
    <xf numFmtId="168" fontId="18" fillId="0" borderId="13" xfId="0" applyNumberFormat="1" applyFont="1" applyFill="1" applyBorder="1" applyAlignment="1" applyProtection="1">
      <alignment horizontal="right"/>
    </xf>
    <xf numFmtId="168" fontId="18" fillId="0" borderId="10" xfId="0" applyNumberFormat="1" applyFont="1" applyFill="1" applyBorder="1" applyAlignment="1" applyProtection="1">
      <alignment horizontal="right"/>
    </xf>
    <xf numFmtId="0" fontId="18" fillId="0" borderId="16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165" fontId="11" fillId="5" borderId="18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165" fontId="11" fillId="5" borderId="45" xfId="0" applyNumberFormat="1" applyFont="1" applyFill="1" applyBorder="1" applyAlignment="1" applyProtection="1">
      <alignment horizontal="right"/>
    </xf>
    <xf numFmtId="164" fontId="15" fillId="5" borderId="17" xfId="0" applyNumberFormat="1" applyFont="1" applyFill="1" applyBorder="1" applyAlignment="1" applyProtection="1">
      <alignment horizontal="left"/>
    </xf>
    <xf numFmtId="165" fontId="18" fillId="0" borderId="33" xfId="0" applyNumberFormat="1" applyFont="1" applyFill="1" applyBorder="1" applyAlignment="1" applyProtection="1">
      <alignment horizontal="right"/>
    </xf>
    <xf numFmtId="165" fontId="18" fillId="0" borderId="34" xfId="0" applyNumberFormat="1" applyFont="1" applyFill="1" applyBorder="1" applyAlignment="1" applyProtection="1">
      <alignment horizontal="right"/>
    </xf>
    <xf numFmtId="164" fontId="15" fillId="7" borderId="17" xfId="0" applyNumberFormat="1" applyFont="1" applyFill="1" applyBorder="1" applyAlignment="1" applyProtection="1">
      <alignment horizontal="left"/>
    </xf>
    <xf numFmtId="164" fontId="15" fillId="7" borderId="17" xfId="0" applyNumberFormat="1" applyFont="1" applyFill="1" applyBorder="1" applyAlignment="1" applyProtection="1"/>
    <xf numFmtId="164" fontId="5" fillId="7" borderId="17" xfId="0" applyNumberFormat="1" applyFont="1" applyFill="1" applyBorder="1" applyAlignment="1" applyProtection="1">
      <alignment horizontal="left"/>
    </xf>
    <xf numFmtId="165" fontId="11" fillId="7" borderId="18" xfId="0" applyNumberFormat="1" applyFont="1" applyFill="1" applyBorder="1" applyAlignment="1" applyProtection="1">
      <alignment horizontal="right"/>
    </xf>
    <xf numFmtId="165" fontId="11" fillId="7" borderId="45" xfId="0" applyNumberFormat="1" applyFont="1" applyFill="1" applyBorder="1" applyAlignment="1" applyProtection="1">
      <alignment horizontal="right"/>
    </xf>
    <xf numFmtId="38" fontId="26" fillId="0" borderId="0" xfId="0" applyNumberFormat="1" applyFont="1" applyFill="1" applyBorder="1" applyAlignment="1" applyProtection="1"/>
    <xf numFmtId="38" fontId="15" fillId="0" borderId="17" xfId="0" applyNumberFormat="1" applyFont="1" applyFill="1" applyBorder="1" applyAlignment="1" applyProtection="1"/>
    <xf numFmtId="164" fontId="5" fillId="9" borderId="17" xfId="0" applyNumberFormat="1" applyFont="1" applyFill="1" applyBorder="1" applyAlignment="1" applyProtection="1"/>
    <xf numFmtId="165" fontId="11" fillId="0" borderId="18" xfId="0" applyNumberFormat="1" applyFont="1" applyFill="1" applyBorder="1" applyAlignment="1" applyProtection="1">
      <alignment horizontal="right"/>
    </xf>
    <xf numFmtId="165" fontId="11" fillId="0" borderId="45" xfId="0" applyNumberFormat="1" applyFont="1" applyFill="1" applyBorder="1" applyAlignment="1" applyProtection="1">
      <alignment horizontal="right"/>
    </xf>
    <xf numFmtId="1" fontId="18" fillId="9" borderId="0" xfId="0" applyNumberFormat="1" applyFont="1" applyFill="1" applyBorder="1" applyAlignment="1" applyProtection="1">
      <alignment horizontal="center"/>
    </xf>
    <xf numFmtId="164" fontId="1" fillId="9" borderId="0" xfId="0" applyNumberFormat="1" applyFont="1" applyFill="1" applyBorder="1" applyAlignment="1" applyProtection="1"/>
    <xf numFmtId="164" fontId="7" fillId="9" borderId="0" xfId="0" applyNumberFormat="1" applyFont="1" applyFill="1" applyBorder="1" applyAlignment="1" applyProtection="1"/>
    <xf numFmtId="164" fontId="7" fillId="9" borderId="0" xfId="0" applyNumberFormat="1" applyFont="1" applyFill="1" applyBorder="1" applyAlignment="1" applyProtection="1">
      <alignment horizontal="left"/>
    </xf>
    <xf numFmtId="165" fontId="18" fillId="9" borderId="27" xfId="0" applyNumberFormat="1" applyFont="1" applyFill="1" applyBorder="1" applyAlignment="1" applyProtection="1">
      <alignment horizontal="right"/>
    </xf>
    <xf numFmtId="165" fontId="18" fillId="9" borderId="26" xfId="0" applyNumberFormat="1" applyFont="1" applyFill="1" applyBorder="1" applyAlignment="1" applyProtection="1">
      <alignment horizontal="right"/>
    </xf>
    <xf numFmtId="164" fontId="5" fillId="5" borderId="17" xfId="0" applyNumberFormat="1" applyFont="1" applyFill="1" applyBorder="1" applyAlignment="1" applyProtection="1"/>
    <xf numFmtId="165" fontId="11" fillId="5" borderId="32" xfId="0" applyNumberFormat="1" applyFont="1" applyFill="1" applyBorder="1" applyAlignment="1" applyProtection="1">
      <alignment horizontal="right"/>
    </xf>
    <xf numFmtId="165" fontId="11" fillId="5" borderId="44" xfId="0" applyNumberFormat="1" applyFont="1" applyFill="1" applyBorder="1" applyAlignment="1" applyProtection="1">
      <alignment horizontal="right"/>
    </xf>
    <xf numFmtId="165" fontId="18" fillId="9" borderId="13" xfId="0" applyNumberFormat="1" applyFont="1" applyFill="1" applyBorder="1" applyAlignment="1" applyProtection="1">
      <alignment horizontal="right"/>
    </xf>
    <xf numFmtId="165" fontId="18" fillId="9" borderId="10" xfId="0" applyNumberFormat="1" applyFont="1" applyFill="1" applyBorder="1" applyAlignment="1" applyProtection="1">
      <alignment horizontal="right"/>
    </xf>
    <xf numFmtId="164" fontId="27" fillId="7" borderId="28" xfId="0" applyNumberFormat="1" applyFont="1" applyFill="1" applyBorder="1" applyAlignment="1" applyProtection="1">
      <alignment horizontal="left"/>
    </xf>
    <xf numFmtId="164" fontId="27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>
      <alignment horizontal="left"/>
    </xf>
    <xf numFmtId="168" fontId="22" fillId="7" borderId="30" xfId="0" applyNumberFormat="1" applyFont="1" applyFill="1" applyBorder="1" applyAlignment="1" applyProtection="1">
      <alignment horizontal="right"/>
    </xf>
    <xf numFmtId="168" fontId="22" fillId="7" borderId="46" xfId="0" applyNumberFormat="1" applyFont="1" applyFill="1" applyBorder="1" applyAlignment="1" applyProtection="1">
      <alignment horizontal="right"/>
    </xf>
    <xf numFmtId="167" fontId="42" fillId="0" borderId="13" xfId="0" applyNumberFormat="1" applyFont="1" applyFill="1" applyBorder="1" applyAlignment="1" applyProtection="1">
      <alignment horizontal="right"/>
    </xf>
    <xf numFmtId="164" fontId="5" fillId="1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1" fontId="7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9" fontId="5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vertical="top"/>
    </xf>
    <xf numFmtId="38" fontId="45" fillId="0" borderId="0" xfId="11" applyAlignment="1">
      <alignment horizontal="left"/>
    </xf>
    <xf numFmtId="0" fontId="53" fillId="0" borderId="0" xfId="13" applyFill="1" applyBorder="1" applyAlignment="1">
      <alignment horizontal="center"/>
    </xf>
    <xf numFmtId="0" fontId="53" fillId="0" borderId="0" xfId="13" applyFill="1" applyBorder="1"/>
    <xf numFmtId="0" fontId="53" fillId="0" borderId="0" xfId="13" applyFill="1" applyBorder="1" applyAlignment="1">
      <alignment horizontal="right"/>
    </xf>
    <xf numFmtId="0" fontId="53" fillId="0" borderId="0" xfId="13"/>
    <xf numFmtId="165" fontId="54" fillId="0" borderId="0" xfId="13" applyNumberFormat="1" applyFont="1" applyFill="1" applyBorder="1" applyAlignment="1"/>
    <xf numFmtId="169" fontId="54" fillId="0" borderId="0" xfId="13" applyNumberFormat="1" applyFont="1" applyFill="1" applyBorder="1" applyAlignment="1"/>
    <xf numFmtId="165" fontId="5" fillId="2" borderId="49" xfId="14" applyNumberFormat="1" applyFont="1" applyFill="1" applyBorder="1" applyAlignment="1">
      <alignment horizontal="left"/>
    </xf>
    <xf numFmtId="9" fontId="5" fillId="2" borderId="50" xfId="14" applyFont="1" applyFill="1" applyBorder="1" applyAlignment="1">
      <alignment horizontal="center"/>
    </xf>
    <xf numFmtId="9" fontId="6" fillId="6" borderId="36" xfId="14" applyFont="1" applyFill="1" applyBorder="1"/>
    <xf numFmtId="9" fontId="6" fillId="6" borderId="37" xfId="14" applyFont="1" applyFill="1" applyBorder="1"/>
    <xf numFmtId="9" fontId="6" fillId="0" borderId="13" xfId="14" applyFont="1" applyFill="1" applyBorder="1"/>
    <xf numFmtId="9" fontId="6" fillId="6" borderId="52" xfId="14" applyFont="1" applyFill="1" applyBorder="1"/>
    <xf numFmtId="9" fontId="54" fillId="0" borderId="0" xfId="14" applyFont="1" applyFill="1" applyBorder="1" applyAlignment="1"/>
    <xf numFmtId="9" fontId="27" fillId="11" borderId="52" xfId="14" applyFont="1" applyFill="1" applyBorder="1"/>
    <xf numFmtId="166" fontId="4" fillId="0" borderId="2" xfId="11" applyNumberFormat="1" applyFont="1" applyFill="1" applyBorder="1" applyAlignment="1">
      <alignment horizontal="left" indent="1"/>
    </xf>
    <xf numFmtId="164" fontId="4" fillId="0" borderId="3" xfId="11" applyNumberFormat="1" applyFont="1" applyFill="1" applyBorder="1" applyAlignment="1">
      <alignment horizontal="centerContinuous"/>
    </xf>
    <xf numFmtId="164" fontId="4" fillId="0" borderId="3" xfId="11" applyNumberFormat="1" applyFont="1" applyFill="1" applyBorder="1" applyAlignment="1">
      <alignment horizontal="left"/>
    </xf>
    <xf numFmtId="164" fontId="3" fillId="0" borderId="3" xfId="11" applyNumberFormat="1" applyFont="1" applyFill="1" applyBorder="1"/>
    <xf numFmtId="164" fontId="4" fillId="0" borderId="3" xfId="11" applyNumberFormat="1" applyFont="1" applyFill="1" applyBorder="1" applyAlignment="1">
      <alignment horizontal="center"/>
    </xf>
    <xf numFmtId="164" fontId="4" fillId="0" borderId="4" xfId="11" applyNumberFormat="1" applyFont="1" applyFill="1" applyBorder="1" applyAlignment="1">
      <alignment horizontal="right" indent="1"/>
    </xf>
    <xf numFmtId="164" fontId="4" fillId="0" borderId="5" xfId="11" applyNumberFormat="1" applyFont="1" applyFill="1" applyBorder="1" applyAlignment="1">
      <alignment horizontal="left" indent="1"/>
    </xf>
    <xf numFmtId="164" fontId="4" fillId="0" borderId="0" xfId="11" applyNumberFormat="1" applyFont="1" applyFill="1" applyBorder="1" applyAlignment="1">
      <alignment horizontal="center"/>
    </xf>
    <xf numFmtId="164" fontId="4" fillId="0" borderId="0" xfId="11" applyNumberFormat="1" applyFont="1" applyFill="1" applyBorder="1" applyAlignment="1">
      <alignment horizontal="centerContinuous"/>
    </xf>
    <xf numFmtId="164" fontId="4" fillId="0" borderId="6" xfId="11" applyNumberFormat="1" applyFont="1" applyFill="1" applyBorder="1" applyAlignment="1">
      <alignment horizontal="left" indent="1"/>
    </xf>
    <xf numFmtId="164" fontId="4" fillId="0" borderId="7" xfId="11" applyNumberFormat="1" applyFont="1" applyFill="1" applyBorder="1" applyAlignment="1">
      <alignment horizontal="left"/>
    </xf>
    <xf numFmtId="164" fontId="4" fillId="0" borderId="7" xfId="11" applyNumberFormat="1" applyFont="1" applyFill="1" applyBorder="1" applyAlignment="1">
      <alignment horizontal="center"/>
    </xf>
    <xf numFmtId="164" fontId="4" fillId="0" borderId="7" xfId="11" applyNumberFormat="1" applyFont="1" applyFill="1" applyBorder="1" applyAlignment="1">
      <alignment horizontal="right"/>
    </xf>
    <xf numFmtId="9" fontId="4" fillId="0" borderId="8" xfId="11" applyNumberFormat="1" applyFont="1" applyFill="1" applyBorder="1" applyAlignment="1">
      <alignment horizontal="center"/>
    </xf>
    <xf numFmtId="164" fontId="5" fillId="0" borderId="9" xfId="11" applyNumberFormat="1" applyFont="1" applyFill="1" applyBorder="1" applyAlignment="1">
      <alignment horizontal="center" vertical="center" wrapText="1"/>
    </xf>
    <xf numFmtId="38" fontId="15" fillId="0" borderId="0" xfId="11" applyFont="1" applyFill="1" applyBorder="1" applyProtection="1"/>
    <xf numFmtId="0" fontId="18" fillId="0" borderId="0" xfId="11" applyNumberFormat="1" applyFont="1" applyFill="1" applyBorder="1" applyAlignment="1">
      <alignment horizontal="center"/>
    </xf>
    <xf numFmtId="164" fontId="7" fillId="0" borderId="16" xfId="11" applyNumberFormat="1" applyFont="1" applyFill="1" applyBorder="1"/>
    <xf numFmtId="38" fontId="1" fillId="0" borderId="16" xfId="11" applyFont="1" applyFill="1" applyBorder="1" applyAlignment="1"/>
    <xf numFmtId="165" fontId="11" fillId="0" borderId="13" xfId="3" applyNumberFormat="1" applyFont="1" applyFill="1" applyBorder="1" applyAlignment="1" applyProtection="1">
      <alignment horizontal="right"/>
    </xf>
    <xf numFmtId="167" fontId="18" fillId="0" borderId="13" xfId="3" applyNumberFormat="1" applyFont="1" applyFill="1" applyBorder="1" applyAlignment="1" applyProtection="1">
      <alignment horizontal="right"/>
    </xf>
    <xf numFmtId="164" fontId="5" fillId="0" borderId="36" xfId="11" applyNumberFormat="1" applyFont="1" applyFill="1" applyBorder="1"/>
    <xf numFmtId="38" fontId="1" fillId="0" borderId="36" xfId="11" applyFont="1" applyFill="1" applyBorder="1" applyAlignment="1"/>
    <xf numFmtId="165" fontId="11" fillId="0" borderId="35" xfId="3" applyNumberFormat="1" applyFont="1" applyFill="1" applyBorder="1" applyAlignment="1" applyProtection="1">
      <alignment horizontal="right"/>
    </xf>
    <xf numFmtId="164" fontId="5" fillId="4" borderId="31" xfId="11" applyNumberFormat="1" applyFont="1" applyFill="1" applyBorder="1"/>
    <xf numFmtId="38" fontId="1" fillId="4" borderId="31" xfId="11" applyFont="1" applyFill="1" applyBorder="1" applyAlignment="1"/>
    <xf numFmtId="168" fontId="22" fillId="4" borderId="32" xfId="3" applyNumberFormat="1" applyFont="1" applyFill="1" applyBorder="1" applyAlignment="1" applyProtection="1">
      <alignment horizontal="right"/>
    </xf>
    <xf numFmtId="9" fontId="18" fillId="0" borderId="33" xfId="3" applyNumberFormat="1" applyFont="1" applyFill="1" applyBorder="1" applyAlignment="1" applyProtection="1">
      <alignment horizontal="right"/>
    </xf>
    <xf numFmtId="165" fontId="18" fillId="6" borderId="54" xfId="3" applyNumberFormat="1" applyFont="1" applyFill="1" applyBorder="1" applyAlignment="1" applyProtection="1">
      <alignment horizontal="right"/>
    </xf>
    <xf numFmtId="9" fontId="61" fillId="0" borderId="13" xfId="14" applyFont="1" applyFill="1" applyBorder="1"/>
    <xf numFmtId="9" fontId="6" fillId="0" borderId="54" xfId="14" applyFont="1" applyFill="1" applyBorder="1"/>
    <xf numFmtId="9" fontId="6" fillId="0" borderId="35" xfId="14" applyFont="1" applyFill="1" applyBorder="1"/>
    <xf numFmtId="0" fontId="63" fillId="0" borderId="0" xfId="0" applyFont="1" applyAlignment="1">
      <alignment vertical="center"/>
    </xf>
    <xf numFmtId="0" fontId="15" fillId="11" borderId="51" xfId="0" applyFont="1" applyFill="1" applyBorder="1"/>
    <xf numFmtId="0" fontId="15" fillId="11" borderId="51" xfId="0" applyFont="1" applyFill="1" applyBorder="1" applyAlignment="1">
      <alignment horizontal="right"/>
    </xf>
    <xf numFmtId="0" fontId="15" fillId="11" borderId="51" xfId="0" applyFont="1" applyFill="1" applyBorder="1" applyAlignment="1">
      <alignment horizontal="center"/>
    </xf>
    <xf numFmtId="168" fontId="27" fillId="11" borderId="52" xfId="0" applyNumberFormat="1" applyFont="1" applyFill="1" applyBorder="1"/>
    <xf numFmtId="167" fontId="27" fillId="0" borderId="13" xfId="0" applyNumberFormat="1" applyFont="1" applyFill="1" applyBorder="1"/>
    <xf numFmtId="0" fontId="27" fillId="0" borderId="0" xfId="0" applyFont="1" applyFill="1" applyBorder="1"/>
    <xf numFmtId="0" fontId="24" fillId="0" borderId="0" xfId="2" applyFont="1" applyFill="1" applyAlignment="1"/>
    <xf numFmtId="38" fontId="45" fillId="0" borderId="0" xfId="11" applyFill="1" applyAlignment="1">
      <alignment horizontal="left"/>
    </xf>
    <xf numFmtId="38" fontId="44" fillId="0" borderId="0" xfId="8" applyFill="1" applyAlignment="1">
      <alignment horizontal="left"/>
    </xf>
    <xf numFmtId="38" fontId="44" fillId="0" borderId="0" xfId="8" applyFill="1"/>
    <xf numFmtId="0" fontId="31" fillId="0" borderId="0" xfId="5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left" indent="1"/>
    </xf>
    <xf numFmtId="164" fontId="5" fillId="2" borderId="3" xfId="0" applyNumberFormat="1" applyFont="1" applyFill="1" applyBorder="1" applyAlignment="1">
      <alignment horizontal="centerContinuous"/>
    </xf>
    <xf numFmtId="164" fontId="5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indent="1"/>
    </xf>
    <xf numFmtId="164" fontId="1" fillId="0" borderId="0" xfId="0" applyNumberFormat="1" applyFont="1" applyBorder="1"/>
    <xf numFmtId="166" fontId="5" fillId="2" borderId="5" xfId="0" applyNumberFormat="1" applyFont="1" applyFill="1" applyBorder="1" applyAlignment="1">
      <alignment horizontal="left" indent="1"/>
    </xf>
    <xf numFmtId="164" fontId="5" fillId="2" borderId="0" xfId="0" applyNumberFormat="1" applyFont="1" applyFill="1" applyBorder="1" applyAlignment="1">
      <alignment horizontal="centerContinuous"/>
    </xf>
    <xf numFmtId="164" fontId="5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right" indent="1"/>
    </xf>
    <xf numFmtId="164" fontId="5" fillId="2" borderId="5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/>
    <xf numFmtId="165" fontId="5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7" fillId="2" borderId="7" xfId="0" applyFont="1" applyFill="1" applyBorder="1" applyAlignment="1"/>
    <xf numFmtId="164" fontId="5" fillId="2" borderId="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9" fontId="5" fillId="0" borderId="7" xfId="0" applyNumberFormat="1" applyFont="1" applyFill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/>
    <xf numFmtId="165" fontId="10" fillId="2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left"/>
    </xf>
    <xf numFmtId="0" fontId="13" fillId="0" borderId="0" xfId="0" applyFont="1" applyFill="1"/>
    <xf numFmtId="164" fontId="14" fillId="0" borderId="0" xfId="0" applyNumberFormat="1" applyFont="1" applyFill="1" applyBorder="1"/>
    <xf numFmtId="164" fontId="3" fillId="0" borderId="11" xfId="0" applyNumberFormat="1" applyFont="1" applyFill="1" applyBorder="1"/>
    <xf numFmtId="164" fontId="5" fillId="0" borderId="13" xfId="0" applyNumberFormat="1" applyFont="1" applyFill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4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65" fontId="5" fillId="3" borderId="9" xfId="0" applyNumberFormat="1" applyFont="1" applyFill="1" applyBorder="1" applyAlignment="1">
      <alignment horizontal="center" vertical="center" wrapText="1"/>
    </xf>
    <xf numFmtId="164" fontId="5" fillId="0" borderId="10" xfId="0" quotePrefix="1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3" xfId="0" applyNumberFormat="1" applyBorder="1"/>
    <xf numFmtId="0" fontId="16" fillId="0" borderId="0" xfId="0" applyFont="1" applyFill="1"/>
    <xf numFmtId="165" fontId="16" fillId="0" borderId="13" xfId="0" applyNumberFormat="1" applyFont="1" applyBorder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Alignment="1"/>
    <xf numFmtId="0" fontId="7" fillId="0" borderId="0" xfId="0" applyFont="1" applyAlignment="1">
      <alignment horizontal="left"/>
    </xf>
    <xf numFmtId="0" fontId="1" fillId="0" borderId="16" xfId="0" applyFont="1" applyBorder="1" applyAlignment="1"/>
    <xf numFmtId="0" fontId="1" fillId="0" borderId="0" xfId="0" applyFont="1" applyBorder="1" applyAlignment="1"/>
    <xf numFmtId="0" fontId="19" fillId="0" borderId="0" xfId="0" applyFont="1"/>
    <xf numFmtId="0" fontId="5" fillId="4" borderId="17" xfId="0" applyFont="1" applyFill="1" applyBorder="1" applyProtection="1"/>
    <xf numFmtId="0" fontId="7" fillId="4" borderId="17" xfId="0" applyFont="1" applyFill="1" applyBorder="1" applyProtection="1"/>
    <xf numFmtId="164" fontId="9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165" fontId="7" fillId="0" borderId="13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18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38" fontId="23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164" fontId="5" fillId="4" borderId="17" xfId="0" applyNumberFormat="1" applyFont="1" applyFill="1" applyBorder="1" applyAlignment="1"/>
    <xf numFmtId="164" fontId="24" fillId="4" borderId="17" xfId="0" applyNumberFormat="1" applyFont="1" applyFill="1" applyBorder="1" applyAlignment="1">
      <alignment horizontal="left"/>
    </xf>
    <xf numFmtId="165" fontId="11" fillId="5" borderId="18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left"/>
    </xf>
    <xf numFmtId="164" fontId="15" fillId="6" borderId="17" xfId="0" applyNumberFormat="1" applyFont="1" applyFill="1" applyBorder="1" applyAlignment="1"/>
    <xf numFmtId="164" fontId="7" fillId="6" borderId="17" xfId="0" applyNumberFormat="1" applyFont="1" applyFill="1" applyBorder="1" applyAlignment="1">
      <alignment horizontal="left"/>
    </xf>
    <xf numFmtId="165" fontId="11" fillId="7" borderId="1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26" fillId="0" borderId="0" xfId="0" applyFont="1"/>
    <xf numFmtId="0" fontId="26" fillId="0" borderId="0" xfId="0" applyFont="1" applyAlignment="1"/>
    <xf numFmtId="165" fontId="18" fillId="0" borderId="13" xfId="0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 applyFill="1" applyBorder="1" applyProtection="1"/>
    <xf numFmtId="0" fontId="5" fillId="0" borderId="17" xfId="0" applyFont="1" applyBorder="1" applyProtection="1"/>
    <xf numFmtId="0" fontId="15" fillId="0" borderId="17" xfId="0" applyFont="1" applyBorder="1" applyProtection="1"/>
    <xf numFmtId="164" fontId="5" fillId="2" borderId="17" xfId="0" applyNumberFormat="1" applyFont="1" applyFill="1" applyBorder="1" applyAlignment="1"/>
    <xf numFmtId="165" fontId="11" fillId="2" borderId="18" xfId="0" applyNumberFormat="1" applyFont="1" applyFill="1" applyBorder="1" applyAlignment="1">
      <alignment horizontal="right"/>
    </xf>
    <xf numFmtId="164" fontId="1" fillId="2" borderId="0" xfId="0" applyNumberFormat="1" applyFont="1" applyFill="1" applyBorder="1"/>
    <xf numFmtId="164" fontId="7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horizontal="left"/>
    </xf>
    <xf numFmtId="165" fontId="18" fillId="2" borderId="13" xfId="0" applyNumberFormat="1" applyFont="1" applyFill="1" applyBorder="1" applyAlignment="1">
      <alignment horizontal="right"/>
    </xf>
    <xf numFmtId="164" fontId="27" fillId="6" borderId="20" xfId="0" applyNumberFormat="1" applyFont="1" applyFill="1" applyBorder="1" applyAlignment="1">
      <alignment vertical="center"/>
    </xf>
    <xf numFmtId="164" fontId="27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horizontal="left" vertical="center"/>
    </xf>
    <xf numFmtId="165" fontId="29" fillId="7" borderId="9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/>
    <xf numFmtId="0" fontId="0" fillId="8" borderId="0" xfId="0" applyFill="1"/>
    <xf numFmtId="164" fontId="15" fillId="8" borderId="0" xfId="0" applyNumberFormat="1" applyFont="1" applyFill="1" applyBorder="1" applyAlignment="1"/>
    <xf numFmtId="164" fontId="5" fillId="8" borderId="0" xfId="0" applyNumberFormat="1" applyFont="1" applyFill="1" applyBorder="1" applyAlignment="1"/>
    <xf numFmtId="164" fontId="1" fillId="8" borderId="0" xfId="0" applyNumberFormat="1" applyFont="1" applyFill="1" applyBorder="1" applyAlignment="1"/>
    <xf numFmtId="164" fontId="7" fillId="8" borderId="0" xfId="0" applyNumberFormat="1" applyFont="1" applyFill="1" applyBorder="1" applyAlignment="1">
      <alignment horizontal="left"/>
    </xf>
    <xf numFmtId="165" fontId="18" fillId="8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11" fillId="0" borderId="0" xfId="0" applyNumberFormat="1" applyFont="1" applyFill="1" applyBorder="1"/>
    <xf numFmtId="165" fontId="0" fillId="0" borderId="0" xfId="0" applyNumberFormat="1"/>
    <xf numFmtId="164" fontId="7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164" fontId="5" fillId="0" borderId="11" xfId="0" applyNumberFormat="1" applyFont="1" applyFill="1" applyBorder="1" applyAlignment="1">
      <alignment horizontal="center"/>
    </xf>
    <xf numFmtId="0" fontId="0" fillId="0" borderId="0" xfId="0" applyBorder="1"/>
    <xf numFmtId="0" fontId="26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 applyBorder="1"/>
    <xf numFmtId="0" fontId="26" fillId="0" borderId="0" xfId="0" applyFont="1" applyFill="1"/>
    <xf numFmtId="164" fontId="5" fillId="0" borderId="0" xfId="0" applyNumberFormat="1" applyFont="1" applyFill="1" applyBorder="1"/>
    <xf numFmtId="164" fontId="18" fillId="0" borderId="11" xfId="4" applyNumberFormat="1" applyFont="1" applyFill="1" applyBorder="1" applyAlignment="1" applyProtection="1">
      <alignment horizontal="right"/>
    </xf>
    <xf numFmtId="165" fontId="11" fillId="4" borderId="18" xfId="4" applyNumberFormat="1" applyFont="1" applyFill="1" applyBorder="1" applyAlignment="1" applyProtection="1">
      <alignment horizontal="right"/>
    </xf>
    <xf numFmtId="164" fontId="11" fillId="0" borderId="11" xfId="4" applyNumberFormat="1" applyFont="1" applyFill="1" applyBorder="1" applyAlignment="1" applyProtection="1">
      <alignment horizontal="right"/>
    </xf>
    <xf numFmtId="165" fontId="18" fillId="2" borderId="13" xfId="4" applyNumberFormat="1" applyFont="1" applyFill="1" applyBorder="1" applyAlignment="1" applyProtection="1">
      <alignment horizontal="right"/>
    </xf>
    <xf numFmtId="165" fontId="18" fillId="2" borderId="10" xfId="4" applyNumberFormat="1" applyFont="1" applyFill="1" applyBorder="1" applyAlignment="1" applyProtection="1">
      <alignment horizontal="right"/>
    </xf>
    <xf numFmtId="165" fontId="18" fillId="2" borderId="24" xfId="4" applyNumberFormat="1" applyFont="1" applyFill="1" applyBorder="1" applyAlignment="1" applyProtection="1">
      <alignment horizontal="right"/>
    </xf>
    <xf numFmtId="165" fontId="18" fillId="2" borderId="23" xfId="4" applyNumberFormat="1" applyFont="1" applyFill="1" applyBorder="1" applyAlignment="1" applyProtection="1">
      <alignment horizontal="right"/>
    </xf>
    <xf numFmtId="165" fontId="18" fillId="2" borderId="27" xfId="4" applyNumberFormat="1" applyFont="1" applyFill="1" applyBorder="1" applyAlignment="1" applyProtection="1">
      <alignment horizontal="right"/>
    </xf>
    <xf numFmtId="165" fontId="18" fillId="2" borderId="26" xfId="4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38" fontId="44" fillId="0" borderId="0" xfId="0" applyNumberFormat="1" applyFont="1" applyFill="1" applyBorder="1" applyAlignment="1" applyProtection="1"/>
    <xf numFmtId="38" fontId="4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5" fillId="2" borderId="43" xfId="0" applyNumberFormat="1" applyFont="1" applyFill="1" applyBorder="1" applyAlignment="1">
      <alignment horizontal="left" indent="1"/>
    </xf>
    <xf numFmtId="166" fontId="7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/>
    <xf numFmtId="0" fontId="7" fillId="0" borderId="47" xfId="0" applyFont="1" applyBorder="1"/>
    <xf numFmtId="9" fontId="6" fillId="2" borderId="47" xfId="0" applyNumberFormat="1" applyFont="1" applyFill="1" applyBorder="1" applyAlignment="1">
      <alignment horizontal="center"/>
    </xf>
    <xf numFmtId="165" fontId="6" fillId="2" borderId="47" xfId="0" applyNumberFormat="1" applyFont="1" applyFill="1" applyBorder="1" applyAlignment="1">
      <alignment horizontal="center"/>
    </xf>
    <xf numFmtId="165" fontId="5" fillId="2" borderId="47" xfId="0" quotePrefix="1" applyNumberFormat="1" applyFont="1" applyFill="1" applyBorder="1" applyAlignment="1">
      <alignment horizontal="right"/>
    </xf>
    <xf numFmtId="9" fontId="5" fillId="2" borderId="47" xfId="0" applyNumberFormat="1" applyFont="1" applyFill="1" applyBorder="1" applyAlignment="1">
      <alignment horizontal="center"/>
    </xf>
    <xf numFmtId="165" fontId="5" fillId="2" borderId="47" xfId="0" applyNumberFormat="1" applyFont="1" applyFill="1" applyBorder="1" applyAlignment="1">
      <alignment horizontal="center"/>
    </xf>
    <xf numFmtId="9" fontId="5" fillId="2" borderId="48" xfId="0" quotePrefix="1" applyNumberFormat="1" applyFont="1" applyFill="1" applyBorder="1" applyAlignment="1">
      <alignment horizontal="right"/>
    </xf>
    <xf numFmtId="9" fontId="5" fillId="2" borderId="48" xfId="0" quotePrefix="1" applyNumberFormat="1" applyFont="1" applyFill="1" applyBorder="1" applyAlignment="1">
      <alignment horizontal="right" indent="1"/>
    </xf>
    <xf numFmtId="0" fontId="5" fillId="0" borderId="10" xfId="0" applyFont="1" applyFill="1" applyBorder="1" applyAlignment="1">
      <alignment horizontal="left" indent="1"/>
    </xf>
    <xf numFmtId="166" fontId="5" fillId="2" borderId="0" xfId="0" applyNumberFormat="1" applyFont="1" applyFill="1" applyBorder="1"/>
    <xf numFmtId="9" fontId="5" fillId="2" borderId="0" xfId="0" quotePrefix="1" applyNumberFormat="1" applyFont="1" applyFill="1" applyBorder="1" applyAlignment="1">
      <alignment horizontal="center"/>
    </xf>
    <xf numFmtId="165" fontId="5" fillId="2" borderId="0" xfId="0" quotePrefix="1" applyNumberFormat="1" applyFont="1" applyFill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166" fontId="5" fillId="2" borderId="11" xfId="0" applyNumberFormat="1" applyFont="1" applyFill="1" applyBorder="1" applyAlignment="1">
      <alignment horizontal="right"/>
    </xf>
    <xf numFmtId="166" fontId="5" fillId="2" borderId="11" xfId="0" applyNumberFormat="1" applyFont="1" applyFill="1" applyBorder="1" applyAlignment="1">
      <alignment horizontal="right" indent="1"/>
    </xf>
    <xf numFmtId="166" fontId="5" fillId="2" borderId="41" xfId="0" applyNumberFormat="1" applyFont="1" applyFill="1" applyBorder="1" applyAlignment="1">
      <alignment horizontal="left" indent="1"/>
    </xf>
    <xf numFmtId="166" fontId="7" fillId="2" borderId="49" xfId="0" applyNumberFormat="1" applyFont="1" applyFill="1" applyBorder="1"/>
    <xf numFmtId="166" fontId="5" fillId="2" borderId="49" xfId="0" applyNumberFormat="1" applyFont="1" applyFill="1" applyBorder="1"/>
    <xf numFmtId="9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65" fontId="54" fillId="0" borderId="0" xfId="0" applyNumberFormat="1" applyFont="1" applyFill="1" applyBorder="1" applyAlignment="1"/>
    <xf numFmtId="169" fontId="54" fillId="0" borderId="0" xfId="0" applyNumberFormat="1" applyFont="1" applyFill="1" applyBorder="1" applyAlignment="1"/>
    <xf numFmtId="0" fontId="0" fillId="0" borderId="0" xfId="0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65" fontId="5" fillId="0" borderId="9" xfId="0" applyNumberFormat="1" applyFont="1" applyFill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55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165" fontId="15" fillId="3" borderId="9" xfId="0" applyNumberFormat="1" applyFont="1" applyFill="1" applyBorder="1" applyAlignment="1">
      <alignment horizontal="center" vertical="center" wrapText="1"/>
    </xf>
    <xf numFmtId="169" fontId="15" fillId="0" borderId="13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9" fontId="15" fillId="0" borderId="9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5" fillId="6" borderId="36" xfId="0" applyFont="1" applyFill="1" applyBorder="1"/>
    <xf numFmtId="0" fontId="15" fillId="6" borderId="36" xfId="0" applyFont="1" applyFill="1" applyBorder="1" applyAlignment="1">
      <alignment horizontal="center"/>
    </xf>
    <xf numFmtId="165" fontId="6" fillId="6" borderId="36" xfId="0" applyNumberFormat="1" applyFont="1" applyFill="1" applyBorder="1"/>
    <xf numFmtId="164" fontId="6" fillId="6" borderId="36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8" fontId="6" fillId="0" borderId="13" xfId="0" applyNumberFormat="1" applyFont="1" applyFill="1" applyBorder="1"/>
    <xf numFmtId="164" fontId="6" fillId="0" borderId="13" xfId="0" applyNumberFormat="1" applyFont="1" applyFill="1" applyBorder="1"/>
    <xf numFmtId="165" fontId="6" fillId="0" borderId="13" xfId="0" applyNumberFormat="1" applyFont="1" applyFill="1" applyBorder="1"/>
    <xf numFmtId="0" fontId="56" fillId="0" borderId="0" xfId="0" applyFont="1" applyFill="1" applyBorder="1"/>
    <xf numFmtId="0" fontId="9" fillId="0" borderId="0" xfId="0" applyFont="1"/>
    <xf numFmtId="0" fontId="57" fillId="0" borderId="0" xfId="0" applyFont="1" applyFill="1" applyBorder="1"/>
    <xf numFmtId="0" fontId="15" fillId="0" borderId="0" xfId="0" applyFont="1" applyFill="1" applyBorder="1"/>
    <xf numFmtId="0" fontId="15" fillId="6" borderId="51" xfId="0" applyFont="1" applyFill="1" applyBorder="1" applyAlignment="1">
      <alignment horizontal="left"/>
    </xf>
    <xf numFmtId="0" fontId="15" fillId="6" borderId="51" xfId="0" applyFont="1" applyFill="1" applyBorder="1"/>
    <xf numFmtId="0" fontId="58" fillId="6" borderId="51" xfId="0" applyFont="1" applyFill="1" applyBorder="1" applyAlignment="1">
      <alignment horizontal="center"/>
    </xf>
    <xf numFmtId="165" fontId="6" fillId="6" borderId="52" xfId="0" applyNumberFormat="1" applyFont="1" applyFill="1" applyBorder="1"/>
    <xf numFmtId="167" fontId="6" fillId="0" borderId="13" xfId="0" applyNumberFormat="1" applyFont="1" applyFill="1" applyBorder="1"/>
    <xf numFmtId="165" fontId="54" fillId="0" borderId="0" xfId="0" quotePrefix="1" applyNumberFormat="1" applyFont="1" applyFill="1" applyBorder="1" applyAlignment="1"/>
    <xf numFmtId="0" fontId="59" fillId="0" borderId="0" xfId="0" applyFont="1" applyFill="1" applyBorder="1"/>
    <xf numFmtId="0" fontId="59" fillId="0" borderId="0" xfId="0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/>
    </xf>
    <xf numFmtId="0" fontId="35" fillId="0" borderId="0" xfId="0" applyFont="1" applyFill="1"/>
    <xf numFmtId="164" fontId="36" fillId="0" borderId="0" xfId="0" applyNumberFormat="1" applyFont="1" applyFill="1" applyBorder="1"/>
    <xf numFmtId="164" fontId="36" fillId="0" borderId="0" xfId="0" applyNumberFormat="1" applyFont="1" applyFill="1" applyBorder="1" applyAlignment="1"/>
    <xf numFmtId="164" fontId="37" fillId="0" borderId="0" xfId="0" applyNumberFormat="1" applyFont="1" applyFill="1" applyBorder="1" applyAlignment="1">
      <alignment horizontal="left"/>
    </xf>
    <xf numFmtId="164" fontId="38" fillId="0" borderId="0" xfId="0" applyNumberFormat="1" applyFont="1" applyFill="1" applyBorder="1"/>
    <xf numFmtId="165" fontId="39" fillId="0" borderId="0" xfId="0" applyNumberFormat="1" applyFont="1" applyFill="1" applyBorder="1"/>
    <xf numFmtId="9" fontId="4" fillId="0" borderId="0" xfId="0" applyNumberFormat="1" applyFont="1" applyFill="1" applyBorder="1"/>
    <xf numFmtId="0" fontId="5" fillId="0" borderId="0" xfId="2" applyFont="1" applyFill="1" applyAlignment="1">
      <alignment horizontal="centerContinuous"/>
    </xf>
    <xf numFmtId="165" fontId="5" fillId="3" borderId="22" xfId="2" applyNumberFormat="1" applyFont="1" applyFill="1" applyBorder="1" applyAlignment="1">
      <alignment horizontal="center" vertical="center" wrapText="1"/>
    </xf>
    <xf numFmtId="0" fontId="17" fillId="0" borderId="0" xfId="2" applyAlignment="1">
      <alignment horizontal="centerContinuous"/>
    </xf>
    <xf numFmtId="165" fontId="17" fillId="0" borderId="0" xfId="2" applyNumberFormat="1" applyAlignment="1">
      <alignment horizontal="centerContinuous"/>
    </xf>
    <xf numFmtId="0" fontId="16" fillId="0" borderId="0" xfId="2" applyFont="1" applyFill="1" applyAlignment="1">
      <alignment horizontal="centerContinuous"/>
    </xf>
    <xf numFmtId="165" fontId="16" fillId="0" borderId="0" xfId="2" applyNumberFormat="1" applyFont="1" applyAlignment="1">
      <alignment horizontal="centerContinuous"/>
    </xf>
    <xf numFmtId="0" fontId="66" fillId="0" borderId="0" xfId="2" applyFont="1"/>
    <xf numFmtId="0" fontId="66" fillId="0" borderId="0" xfId="2" applyFont="1" applyAlignment="1">
      <alignment horizontal="centerContinuous"/>
    </xf>
    <xf numFmtId="165" fontId="66" fillId="0" borderId="0" xfId="2" applyNumberFormat="1" applyFont="1" applyAlignment="1">
      <alignment horizontal="centerContinuous"/>
    </xf>
    <xf numFmtId="0" fontId="67" fillId="0" borderId="0" xfId="2" applyFont="1" applyFill="1" applyAlignment="1">
      <alignment horizontal="centerContinuous"/>
    </xf>
    <xf numFmtId="165" fontId="67" fillId="0" borderId="0" xfId="2" applyNumberFormat="1" applyFont="1" applyAlignment="1">
      <alignment horizontal="centerContinuous"/>
    </xf>
    <xf numFmtId="0" fontId="24" fillId="0" borderId="0" xfId="2" applyFont="1" applyAlignment="1">
      <alignment horizontal="centerContinuous"/>
    </xf>
    <xf numFmtId="165" fontId="6" fillId="2" borderId="3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right" indent="1"/>
    </xf>
    <xf numFmtId="164" fontId="7" fillId="2" borderId="0" xfId="0" applyNumberFormat="1" applyFont="1" applyFill="1" applyBorder="1"/>
    <xf numFmtId="167" fontId="5" fillId="2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4" fontId="5" fillId="2" borderId="6" xfId="0" applyNumberFormat="1" applyFont="1" applyFill="1" applyBorder="1" applyAlignment="1">
      <alignment horizontal="left" indent="1"/>
    </xf>
    <xf numFmtId="164" fontId="5" fillId="0" borderId="7" xfId="0" applyNumberFormat="1" applyFont="1" applyFill="1" applyBorder="1" applyAlignment="1">
      <alignment horizontal="centerContinuous"/>
    </xf>
    <xf numFmtId="165" fontId="4" fillId="2" borderId="0" xfId="0" applyNumberFormat="1" applyFont="1" applyFill="1" applyBorder="1" applyAlignment="1">
      <alignment horizontal="right"/>
    </xf>
    <xf numFmtId="0" fontId="17" fillId="0" borderId="0" xfId="0" applyFont="1" applyFill="1"/>
    <xf numFmtId="0" fontId="25" fillId="0" borderId="0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/>
    <xf numFmtId="164" fontId="15" fillId="4" borderId="17" xfId="0" applyNumberFormat="1" applyFont="1" applyFill="1" applyBorder="1" applyAlignment="1">
      <alignment horizontal="left"/>
    </xf>
    <xf numFmtId="164" fontId="15" fillId="4" borderId="17" xfId="0" applyNumberFormat="1" applyFont="1" applyFill="1" applyBorder="1" applyAlignment="1"/>
    <xf numFmtId="164" fontId="5" fillId="4" borderId="17" xfId="0" applyNumberFormat="1" applyFont="1" applyFill="1" applyBorder="1" applyAlignment="1">
      <alignment horizontal="left"/>
    </xf>
    <xf numFmtId="165" fontId="5" fillId="4" borderId="18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 vertical="center"/>
    </xf>
    <xf numFmtId="164" fontId="15" fillId="6" borderId="17" xfId="0" applyNumberFormat="1" applyFont="1" applyFill="1" applyBorder="1" applyAlignment="1">
      <alignment horizontal="left"/>
    </xf>
    <xf numFmtId="164" fontId="5" fillId="6" borderId="17" xfId="0" applyNumberFormat="1" applyFont="1" applyFill="1" applyBorder="1" applyAlignment="1">
      <alignment horizontal="left"/>
    </xf>
    <xf numFmtId="165" fontId="5" fillId="6" borderId="18" xfId="0" applyNumberFormat="1" applyFont="1" applyFill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0" fontId="33" fillId="0" borderId="0" xfId="0" applyFont="1"/>
    <xf numFmtId="165" fontId="5" fillId="2" borderId="18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164" fontId="1" fillId="2" borderId="0" xfId="0" applyNumberFormat="1" applyFont="1" applyFill="1" applyBorder="1" applyAlignment="1"/>
    <xf numFmtId="165" fontId="7" fillId="2" borderId="13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164" fontId="6" fillId="6" borderId="28" xfId="0" applyNumberFormat="1" applyFont="1" applyFill="1" applyBorder="1" applyAlignment="1">
      <alignment vertical="center"/>
    </xf>
    <xf numFmtId="164" fontId="6" fillId="6" borderId="29" xfId="0" applyNumberFormat="1" applyFont="1" applyFill="1" applyBorder="1" applyAlignment="1">
      <alignment vertical="center"/>
    </xf>
    <xf numFmtId="168" fontId="6" fillId="6" borderId="30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5" fontId="0" fillId="8" borderId="0" xfId="0" applyNumberFormat="1" applyFill="1"/>
    <xf numFmtId="164" fontId="7" fillId="0" borderId="0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horizontal="left" indent="1"/>
    </xf>
    <xf numFmtId="164" fontId="5" fillId="0" borderId="3" xfId="0" applyNumberFormat="1" applyFont="1" applyFill="1" applyBorder="1" applyAlignment="1">
      <alignment horizontal="left"/>
    </xf>
    <xf numFmtId="164" fontId="2" fillId="0" borderId="3" xfId="0" applyNumberFormat="1" applyFont="1" applyFill="1" applyBorder="1"/>
    <xf numFmtId="164" fontId="7" fillId="0" borderId="3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Continuous"/>
    </xf>
    <xf numFmtId="165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right" indent="1"/>
    </xf>
    <xf numFmtId="166" fontId="5" fillId="0" borderId="5" xfId="0" applyNumberFormat="1" applyFont="1" applyFill="1" applyBorder="1" applyAlignment="1">
      <alignment horizontal="left" indent="1"/>
    </xf>
    <xf numFmtId="165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 indent="1"/>
    </xf>
    <xf numFmtId="167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left" indent="1"/>
    </xf>
    <xf numFmtId="0" fontId="7" fillId="0" borderId="7" xfId="0" applyFont="1" applyFill="1" applyBorder="1" applyAlignment="1"/>
    <xf numFmtId="165" fontId="5" fillId="0" borderId="7" xfId="0" quotePrefix="1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Continuous"/>
    </xf>
    <xf numFmtId="165" fontId="5" fillId="0" borderId="7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right"/>
    </xf>
    <xf numFmtId="9" fontId="5" fillId="0" borderId="8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1" fillId="0" borderId="0" xfId="0" applyNumberFormat="1" applyFont="1" applyFill="1" applyBorder="1"/>
    <xf numFmtId="165" fontId="0" fillId="0" borderId="0" xfId="0" applyNumberFormat="1" applyFill="1"/>
    <xf numFmtId="9" fontId="7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6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15" fillId="4" borderId="31" xfId="0" applyFont="1" applyFill="1" applyBorder="1" applyProtection="1"/>
    <xf numFmtId="0" fontId="5" fillId="4" borderId="31" xfId="0" applyFont="1" applyFill="1" applyBorder="1" applyProtection="1"/>
    <xf numFmtId="0" fontId="8" fillId="0" borderId="0" xfId="0" applyFont="1"/>
    <xf numFmtId="164" fontId="18" fillId="0" borderId="11" xfId="0" applyNumberFormat="1" applyFont="1" applyFill="1" applyBorder="1" applyAlignment="1">
      <alignment horizontal="right"/>
    </xf>
    <xf numFmtId="9" fontId="7" fillId="0" borderId="13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5" fillId="0" borderId="0" xfId="0" applyFont="1" applyFill="1" applyBorder="1" applyProtection="1"/>
    <xf numFmtId="0" fontId="7" fillId="0" borderId="0" xfId="0" applyFont="1" applyFill="1" applyAlignment="1"/>
    <xf numFmtId="0" fontId="19" fillId="0" borderId="0" xfId="0" applyFont="1" applyFill="1"/>
    <xf numFmtId="0" fontId="7" fillId="0" borderId="16" xfId="0" applyFont="1" applyFill="1" applyBorder="1" applyAlignment="1"/>
    <xf numFmtId="9" fontId="18" fillId="0" borderId="13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 applyFill="1"/>
    <xf numFmtId="0" fontId="15" fillId="0" borderId="0" xfId="0" applyFont="1" applyFill="1" applyBorder="1" applyProtection="1"/>
    <xf numFmtId="164" fontId="2" fillId="4" borderId="17" xfId="0" applyNumberFormat="1" applyFont="1" applyFill="1" applyBorder="1" applyAlignment="1">
      <alignment horizontal="left"/>
    </xf>
    <xf numFmtId="168" fontId="5" fillId="5" borderId="18" xfId="0" applyNumberFormat="1" applyFont="1" applyFill="1" applyBorder="1" applyAlignment="1">
      <alignment horizontal="right"/>
    </xf>
    <xf numFmtId="167" fontId="11" fillId="0" borderId="13" xfId="0" applyNumberFormat="1" applyFont="1" applyFill="1" applyBorder="1" applyAlignment="1"/>
    <xf numFmtId="167" fontId="11" fillId="0" borderId="10" xfId="0" applyNumberFormat="1" applyFont="1" applyFill="1" applyBorder="1" applyAlignment="1">
      <alignment horizontal="right"/>
    </xf>
    <xf numFmtId="167" fontId="11" fillId="0" borderId="11" xfId="0" applyNumberFormat="1" applyFont="1" applyFill="1" applyBorder="1" applyAlignment="1">
      <alignment horizontal="right"/>
    </xf>
    <xf numFmtId="9" fontId="5" fillId="4" borderId="18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5" fillId="0" borderId="0" xfId="0" applyFont="1" applyFill="1"/>
    <xf numFmtId="165" fontId="5" fillId="0" borderId="13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right"/>
    </xf>
    <xf numFmtId="164" fontId="11" fillId="0" borderId="11" xfId="0" applyNumberFormat="1" applyFont="1" applyFill="1" applyBorder="1" applyAlignment="1">
      <alignment horizontal="right"/>
    </xf>
    <xf numFmtId="165" fontId="5" fillId="5" borderId="18" xfId="0" applyNumberFormat="1" applyFont="1" applyFill="1" applyBorder="1" applyAlignment="1">
      <alignment horizontal="right"/>
    </xf>
    <xf numFmtId="168" fontId="15" fillId="6" borderId="18" xfId="0" applyNumberFormat="1" applyFont="1" applyFill="1" applyBorder="1" applyAlignment="1">
      <alignment horizontal="right"/>
    </xf>
    <xf numFmtId="167" fontId="22" fillId="0" borderId="13" xfId="0" applyNumberFormat="1" applyFont="1" applyFill="1" applyBorder="1" applyAlignment="1"/>
    <xf numFmtId="167" fontId="22" fillId="0" borderId="10" xfId="0" applyNumberFormat="1" applyFont="1" applyFill="1" applyBorder="1" applyAlignment="1">
      <alignment horizontal="right"/>
    </xf>
    <xf numFmtId="167" fontId="22" fillId="0" borderId="11" xfId="0" applyNumberFormat="1" applyFont="1" applyFill="1" applyBorder="1" applyAlignment="1">
      <alignment horizontal="right"/>
    </xf>
    <xf numFmtId="9" fontId="5" fillId="6" borderId="18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/>
    <xf numFmtId="165" fontId="15" fillId="0" borderId="13" xfId="0" applyNumberFormat="1" applyFont="1" applyFill="1" applyBorder="1" applyAlignment="1">
      <alignment horizontal="right"/>
    </xf>
    <xf numFmtId="164" fontId="22" fillId="0" borderId="13" xfId="0" applyNumberFormat="1" applyFont="1" applyFill="1" applyBorder="1" applyAlignment="1"/>
    <xf numFmtId="164" fontId="22" fillId="0" borderId="10" xfId="0" applyNumberFormat="1" applyFont="1" applyFill="1" applyBorder="1" applyAlignment="1">
      <alignment horizontal="right"/>
    </xf>
    <xf numFmtId="164" fontId="22" fillId="0" borderId="11" xfId="0" applyNumberFormat="1" applyFont="1" applyFill="1" applyBorder="1" applyAlignment="1">
      <alignment horizontal="right"/>
    </xf>
    <xf numFmtId="9" fontId="5" fillId="0" borderId="13" xfId="0" applyNumberFormat="1" applyFont="1" applyFill="1" applyBorder="1" applyAlignment="1">
      <alignment horizontal="right"/>
    </xf>
    <xf numFmtId="0" fontId="26" fillId="0" borderId="0" xfId="0" applyFont="1" applyFill="1" applyAlignment="1"/>
    <xf numFmtId="165" fontId="26" fillId="0" borderId="13" xfId="0" applyNumberFormat="1" applyFont="1" applyFill="1" applyBorder="1" applyAlignment="1">
      <alignment horizontal="right"/>
    </xf>
    <xf numFmtId="9" fontId="26" fillId="0" borderId="13" xfId="0" applyNumberFormat="1" applyFont="1" applyFill="1" applyBorder="1" applyAlignment="1">
      <alignment horizontal="right"/>
    </xf>
    <xf numFmtId="0" fontId="5" fillId="0" borderId="0" xfId="0" applyFont="1" applyFill="1"/>
    <xf numFmtId="168" fontId="7" fillId="0" borderId="13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left"/>
    </xf>
    <xf numFmtId="0" fontId="15" fillId="0" borderId="17" xfId="0" applyFont="1" applyFill="1" applyBorder="1" applyProtection="1"/>
    <xf numFmtId="164" fontId="5" fillId="0" borderId="17" xfId="0" applyNumberFormat="1" applyFont="1" applyFill="1" applyBorder="1" applyAlignment="1"/>
    <xf numFmtId="165" fontId="5" fillId="0" borderId="18" xfId="0" applyNumberFormat="1" applyFont="1" applyFill="1" applyBorder="1" applyAlignment="1">
      <alignment horizontal="right"/>
    </xf>
    <xf numFmtId="164" fontId="11" fillId="0" borderId="13" xfId="0" applyNumberFormat="1" applyFont="1" applyFill="1" applyBorder="1" applyAlignment="1"/>
    <xf numFmtId="9" fontId="5" fillId="0" borderId="18" xfId="0" applyNumberFormat="1" applyFont="1" applyFill="1" applyBorder="1" applyAlignment="1">
      <alignment horizontal="right"/>
    </xf>
    <xf numFmtId="164" fontId="15" fillId="5" borderId="17" xfId="0" applyNumberFormat="1" applyFont="1" applyFill="1" applyBorder="1" applyAlignment="1"/>
    <xf numFmtId="164" fontId="5" fillId="5" borderId="17" xfId="0" applyNumberFormat="1" applyFont="1" applyFill="1" applyBorder="1" applyAlignment="1"/>
    <xf numFmtId="164" fontId="5" fillId="5" borderId="17" xfId="0" applyNumberFormat="1" applyFont="1" applyFill="1" applyBorder="1" applyAlignment="1">
      <alignment horizontal="left"/>
    </xf>
    <xf numFmtId="165" fontId="15" fillId="5" borderId="18" xfId="0" applyNumberFormat="1" applyFont="1" applyFill="1" applyBorder="1" applyAlignment="1">
      <alignment horizontal="right"/>
    </xf>
    <xf numFmtId="164" fontId="24" fillId="0" borderId="0" xfId="0" applyNumberFormat="1" applyFont="1" applyFill="1" applyBorder="1" applyAlignment="1">
      <alignment horizontal="left"/>
    </xf>
    <xf numFmtId="164" fontId="5" fillId="0" borderId="13" xfId="0" applyNumberFormat="1" applyFont="1" applyFill="1" applyBorder="1" applyAlignment="1"/>
    <xf numFmtId="164" fontId="6" fillId="6" borderId="39" xfId="0" applyNumberFormat="1" applyFont="1" applyFill="1" applyBorder="1" applyAlignment="1">
      <alignment vertical="center"/>
    </xf>
    <xf numFmtId="168" fontId="6" fillId="6" borderId="40" xfId="0" applyNumberFormat="1" applyFont="1" applyFill="1" applyBorder="1" applyAlignment="1">
      <alignment vertical="center"/>
    </xf>
    <xf numFmtId="164" fontId="43" fillId="0" borderId="0" xfId="0" applyNumberFormat="1" applyFont="1" applyFill="1" applyBorder="1" applyAlignment="1">
      <alignment vertical="center"/>
    </xf>
    <xf numFmtId="164" fontId="43" fillId="0" borderId="11" xfId="0" applyNumberFormat="1" applyFont="1" applyFill="1" applyBorder="1" applyAlignment="1">
      <alignment vertical="center"/>
    </xf>
    <xf numFmtId="9" fontId="6" fillId="6" borderId="40" xfId="0" applyNumberFormat="1" applyFont="1" applyFill="1" applyBorder="1" applyAlignment="1">
      <alignment vertical="center"/>
    </xf>
    <xf numFmtId="164" fontId="1" fillId="8" borderId="0" xfId="0" applyNumberFormat="1" applyFont="1" applyFill="1" applyBorder="1"/>
    <xf numFmtId="164" fontId="5" fillId="8" borderId="0" xfId="0" applyNumberFormat="1" applyFont="1" applyFill="1" applyBorder="1" applyAlignment="1">
      <alignment horizontal="left"/>
    </xf>
    <xf numFmtId="164" fontId="3" fillId="8" borderId="0" xfId="0" applyNumberFormat="1" applyFont="1" applyFill="1" applyBorder="1"/>
    <xf numFmtId="165" fontId="5" fillId="8" borderId="0" xfId="0" applyNumberFormat="1" applyFont="1" applyFill="1" applyBorder="1"/>
    <xf numFmtId="165" fontId="1" fillId="8" borderId="0" xfId="0" applyNumberFormat="1" applyFont="1" applyFill="1" applyBorder="1"/>
    <xf numFmtId="9" fontId="5" fillId="8" borderId="0" xfId="0" applyNumberFormat="1" applyFont="1" applyFill="1" applyBorder="1"/>
    <xf numFmtId="9" fontId="5" fillId="0" borderId="0" xfId="0" applyNumberFormat="1" applyFont="1" applyFill="1" applyBorder="1"/>
    <xf numFmtId="164" fontId="5" fillId="0" borderId="43" xfId="0" applyNumberFormat="1" applyFont="1" applyFill="1" applyBorder="1" applyAlignment="1">
      <alignment horizontal="left" indent="1"/>
    </xf>
    <xf numFmtId="164" fontId="5" fillId="0" borderId="47" xfId="0" applyNumberFormat="1" applyFont="1" applyFill="1" applyBorder="1" applyAlignment="1">
      <alignment horizontal="centerContinuous"/>
    </xf>
    <xf numFmtId="164" fontId="5" fillId="0" borderId="47" xfId="0" applyNumberFormat="1" applyFont="1" applyFill="1" applyBorder="1" applyAlignment="1">
      <alignment horizontal="left"/>
    </xf>
    <xf numFmtId="164" fontId="2" fillId="0" borderId="47" xfId="0" applyNumberFormat="1" applyFont="1" applyFill="1" applyBorder="1"/>
    <xf numFmtId="164" fontId="7" fillId="0" borderId="47" xfId="0" applyNumberFormat="1" applyFont="1" applyFill="1" applyBorder="1"/>
    <xf numFmtId="165" fontId="6" fillId="0" borderId="47" xfId="0" applyNumberFormat="1" applyFont="1" applyFill="1" applyBorder="1" applyAlignment="1">
      <alignment horizontal="center"/>
    </xf>
    <xf numFmtId="165" fontId="5" fillId="0" borderId="47" xfId="0" applyNumberFormat="1" applyFont="1" applyFill="1" applyBorder="1" applyAlignment="1">
      <alignment horizontal="center"/>
    </xf>
    <xf numFmtId="164" fontId="5" fillId="0" borderId="47" xfId="0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right" indent="1"/>
    </xf>
    <xf numFmtId="166" fontId="5" fillId="0" borderId="10" xfId="0" applyNumberFormat="1" applyFont="1" applyFill="1" applyBorder="1" applyAlignment="1">
      <alignment horizontal="left" indent="1"/>
    </xf>
    <xf numFmtId="164" fontId="5" fillId="0" borderId="11" xfId="0" applyNumberFormat="1" applyFont="1" applyFill="1" applyBorder="1" applyAlignment="1">
      <alignment horizontal="right" indent="1"/>
    </xf>
    <xf numFmtId="164" fontId="5" fillId="0" borderId="41" xfId="0" applyNumberFormat="1" applyFont="1" applyFill="1" applyBorder="1" applyAlignment="1">
      <alignment horizontal="left" indent="1"/>
    </xf>
    <xf numFmtId="0" fontId="7" fillId="0" borderId="49" xfId="0" applyFont="1" applyFill="1" applyBorder="1" applyAlignment="1"/>
    <xf numFmtId="165" fontId="5" fillId="0" borderId="49" xfId="0" applyNumberFormat="1" applyFont="1" applyFill="1" applyBorder="1" applyAlignment="1">
      <alignment horizontal="center"/>
    </xf>
    <xf numFmtId="164" fontId="5" fillId="0" borderId="49" xfId="0" applyNumberFormat="1" applyFont="1" applyFill="1" applyBorder="1" applyAlignment="1">
      <alignment horizontal="centerContinuous"/>
    </xf>
    <xf numFmtId="164" fontId="5" fillId="0" borderId="49" xfId="0" applyNumberFormat="1" applyFont="1" applyFill="1" applyBorder="1" applyAlignment="1">
      <alignment horizontal="right"/>
    </xf>
    <xf numFmtId="9" fontId="5" fillId="0" borderId="5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64" fontId="1" fillId="0" borderId="16" xfId="0" applyNumberFormat="1" applyFont="1" applyFill="1" applyBorder="1"/>
    <xf numFmtId="0" fontId="5" fillId="6" borderId="53" xfId="0" applyFont="1" applyFill="1" applyBorder="1" applyAlignment="1">
      <alignment horizontal="left"/>
    </xf>
    <xf numFmtId="164" fontId="1" fillId="6" borderId="53" xfId="0" applyNumberFormat="1" applyFont="1" applyFill="1" applyBorder="1"/>
    <xf numFmtId="0" fontId="1" fillId="6" borderId="53" xfId="0" applyFont="1" applyFill="1" applyBorder="1" applyAlignment="1"/>
    <xf numFmtId="164" fontId="1" fillId="0" borderId="0" xfId="0" applyNumberFormat="1" applyFont="1" applyFill="1" applyBorder="1" applyAlignment="1">
      <alignment horizontal="left"/>
    </xf>
    <xf numFmtId="166" fontId="5" fillId="2" borderId="3" xfId="0" applyNumberFormat="1" applyFont="1" applyFill="1" applyBorder="1" applyAlignment="1">
      <alignment horizontal="left"/>
    </xf>
    <xf numFmtId="164" fontId="5" fillId="0" borderId="3" xfId="0" applyNumberFormat="1" applyFont="1" applyFill="1" applyBorder="1"/>
    <xf numFmtId="165" fontId="5" fillId="2" borderId="3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left"/>
    </xf>
    <xf numFmtId="9" fontId="5" fillId="2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5" fillId="4" borderId="17" xfId="0" applyFont="1" applyFill="1" applyBorder="1" applyProtection="1"/>
    <xf numFmtId="0" fontId="9" fillId="0" borderId="0" xfId="0" applyFont="1" applyBorder="1" applyProtection="1"/>
    <xf numFmtId="3" fontId="7" fillId="0" borderId="0" xfId="0" applyNumberFormat="1" applyFont="1" applyBorder="1" applyAlignment="1">
      <alignment horizontal="left"/>
    </xf>
    <xf numFmtId="0" fontId="5" fillId="0" borderId="0" xfId="0" applyFont="1" applyBorder="1" applyProtection="1"/>
    <xf numFmtId="0" fontId="46" fillId="0" borderId="0" xfId="0" applyFont="1"/>
    <xf numFmtId="164" fontId="9" fillId="0" borderId="0" xfId="0" applyNumberFormat="1" applyFont="1" applyFill="1" applyBorder="1" applyAlignment="1"/>
    <xf numFmtId="0" fontId="47" fillId="0" borderId="0" xfId="0" applyFont="1"/>
    <xf numFmtId="0" fontId="9" fillId="0" borderId="0" xfId="0" applyFont="1" applyFill="1" applyBorder="1" applyProtection="1"/>
    <xf numFmtId="0" fontId="15" fillId="0" borderId="0" xfId="0" applyFont="1" applyBorder="1" applyProtection="1"/>
    <xf numFmtId="164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Border="1" applyAlignment="1"/>
    <xf numFmtId="167" fontId="18" fillId="0" borderId="13" xfId="4" applyNumberFormat="1" applyFont="1" applyFill="1" applyBorder="1" applyAlignment="1" applyProtection="1">
      <alignment horizontal="right"/>
    </xf>
    <xf numFmtId="164" fontId="11" fillId="0" borderId="0" xfId="4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/>
    <xf numFmtId="9" fontId="5" fillId="2" borderId="47" xfId="0" quotePrefix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0" fontId="60" fillId="0" borderId="0" xfId="0" applyFont="1" applyFill="1" applyBorder="1"/>
    <xf numFmtId="165" fontId="61" fillId="0" borderId="13" xfId="0" applyNumberFormat="1" applyFont="1" applyFill="1" applyBorder="1"/>
    <xf numFmtId="164" fontId="61" fillId="0" borderId="13" xfId="0" applyNumberFormat="1" applyFont="1" applyFill="1" applyBorder="1"/>
    <xf numFmtId="0" fontId="50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62" fillId="0" borderId="0" xfId="0" applyFont="1" applyFill="1" applyBorder="1"/>
    <xf numFmtId="0" fontId="15" fillId="0" borderId="53" xfId="0" applyFont="1" applyFill="1" applyBorder="1"/>
    <xf numFmtId="0" fontId="15" fillId="0" borderId="53" xfId="0" applyFont="1" applyFill="1" applyBorder="1" applyAlignment="1">
      <alignment horizontal="center"/>
    </xf>
    <xf numFmtId="165" fontId="6" fillId="0" borderId="54" xfId="0" applyNumberFormat="1" applyFont="1" applyFill="1" applyBorder="1"/>
    <xf numFmtId="0" fontId="54" fillId="0" borderId="0" xfId="0" applyFont="1" applyFill="1" applyBorder="1"/>
    <xf numFmtId="168" fontId="6" fillId="0" borderId="54" xfId="0" applyNumberFormat="1" applyFont="1" applyFill="1" applyBorder="1"/>
    <xf numFmtId="0" fontId="15" fillId="0" borderId="0" xfId="0" applyFont="1" applyFill="1" applyBorder="1" applyAlignment="1">
      <alignment horizontal="center"/>
    </xf>
    <xf numFmtId="168" fontId="61" fillId="0" borderId="13" xfId="0" applyNumberFormat="1" applyFont="1" applyFill="1" applyBorder="1"/>
    <xf numFmtId="0" fontId="9" fillId="0" borderId="0" xfId="0" applyFont="1" applyBorder="1"/>
    <xf numFmtId="0" fontId="15" fillId="0" borderId="36" xfId="0" applyFont="1" applyFill="1" applyBorder="1" applyAlignment="1">
      <alignment horizontal="right"/>
    </xf>
    <xf numFmtId="0" fontId="15" fillId="0" borderId="36" xfId="0" applyFont="1" applyFill="1" applyBorder="1"/>
    <xf numFmtId="0" fontId="15" fillId="0" borderId="36" xfId="0" applyFont="1" applyFill="1" applyBorder="1" applyAlignment="1">
      <alignment horizontal="center"/>
    </xf>
    <xf numFmtId="165" fontId="6" fillId="0" borderId="35" xfId="0" applyNumberFormat="1" applyFont="1" applyFill="1" applyBorder="1"/>
    <xf numFmtId="0" fontId="15" fillId="0" borderId="53" xfId="0" applyFont="1" applyFill="1" applyBorder="1" applyAlignment="1">
      <alignment horizontal="right"/>
    </xf>
    <xf numFmtId="168" fontId="6" fillId="6" borderId="52" xfId="0" applyNumberFormat="1" applyFont="1" applyFill="1" applyBorder="1"/>
    <xf numFmtId="164" fontId="6" fillId="0" borderId="54" xfId="0" applyNumberFormat="1" applyFont="1" applyFill="1" applyBorder="1"/>
    <xf numFmtId="0" fontId="17" fillId="0" borderId="0" xfId="2" applyFont="1" applyAlignment="1">
      <alignment horizontal="centerContinuous"/>
    </xf>
    <xf numFmtId="165" fontId="17" fillId="0" borderId="0" xfId="2" applyNumberFormat="1" applyFont="1" applyAlignment="1">
      <alignment horizontal="centerContinuous"/>
    </xf>
    <xf numFmtId="0" fontId="17" fillId="0" borderId="0" xfId="2" applyFont="1"/>
    <xf numFmtId="165" fontId="5" fillId="3" borderId="14" xfId="0" applyNumberFormat="1" applyFont="1" applyFill="1" applyBorder="1" applyAlignment="1">
      <alignment horizontal="center"/>
    </xf>
    <xf numFmtId="9" fontId="18" fillId="0" borderId="42" xfId="4" applyNumberFormat="1" applyFont="1" applyBorder="1" applyAlignment="1" applyProtection="1">
      <alignment horizontal="right"/>
    </xf>
    <xf numFmtId="9" fontId="11" fillId="4" borderId="32" xfId="1" applyNumberFormat="1" applyFont="1" applyFill="1" applyBorder="1" applyAlignment="1" applyProtection="1">
      <alignment horizontal="right" wrapText="1"/>
    </xf>
    <xf numFmtId="9" fontId="11" fillId="0" borderId="13" xfId="4" quotePrefix="1" applyNumberFormat="1" applyFont="1" applyFill="1" applyBorder="1" applyAlignment="1" applyProtection="1">
      <alignment horizontal="right"/>
    </xf>
    <xf numFmtId="0" fontId="16" fillId="0" borderId="0" xfId="2" applyFont="1" applyFill="1" applyAlignment="1">
      <alignment horizontal="center"/>
    </xf>
    <xf numFmtId="165" fontId="16" fillId="0" borderId="0" xfId="2" applyNumberFormat="1" applyFont="1" applyAlignment="1">
      <alignment horizontal="center"/>
    </xf>
    <xf numFmtId="0" fontId="67" fillId="0" borderId="0" xfId="2" applyFont="1" applyFill="1" applyAlignment="1">
      <alignment horizontal="center"/>
    </xf>
    <xf numFmtId="165" fontId="67" fillId="0" borderId="0" xfId="2" applyNumberFormat="1" applyFont="1" applyAlignment="1">
      <alignment horizontal="center"/>
    </xf>
    <xf numFmtId="164" fontId="27" fillId="2" borderId="1" xfId="11" applyNumberFormat="1" applyFont="1" applyFill="1" applyBorder="1" applyAlignment="1">
      <alignment horizontal="center"/>
    </xf>
    <xf numFmtId="164" fontId="5" fillId="2" borderId="1" xfId="11" applyNumberFormat="1" applyFont="1" applyFill="1" applyBorder="1" applyAlignment="1">
      <alignment horizontal="center"/>
    </xf>
    <xf numFmtId="164" fontId="18" fillId="0" borderId="0" xfId="4" applyNumberFormat="1" applyFont="1" applyBorder="1" applyAlignment="1" applyProtection="1">
      <alignment horizontal="right"/>
    </xf>
    <xf numFmtId="164" fontId="18" fillId="9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/>
    <xf numFmtId="9" fontId="5" fillId="0" borderId="10" xfId="0" applyNumberFormat="1" applyFont="1" applyFill="1" applyBorder="1" applyAlignment="1">
      <alignment horizontal="center"/>
    </xf>
    <xf numFmtId="9" fontId="5" fillId="0" borderId="11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4" fontId="1" fillId="0" borderId="13" xfId="0" applyNumberFormat="1" applyFont="1" applyFill="1" applyBorder="1"/>
    <xf numFmtId="165" fontId="5" fillId="3" borderId="22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5" fontId="5" fillId="0" borderId="22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vertical="center"/>
    </xf>
    <xf numFmtId="0" fontId="0" fillId="0" borderId="10" xfId="0" applyFill="1" applyBorder="1"/>
    <xf numFmtId="165" fontId="5" fillId="2" borderId="9" xfId="0" applyNumberFormat="1" applyFont="1" applyFill="1" applyBorder="1" applyAlignment="1">
      <alignment horizontal="center"/>
    </xf>
    <xf numFmtId="0" fontId="0" fillId="0" borderId="13" xfId="0" applyFill="1" applyBorder="1"/>
    <xf numFmtId="164" fontId="5" fillId="3" borderId="14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9" xfId="11" applyNumberFormat="1" applyFont="1" applyFill="1" applyBorder="1" applyAlignment="1">
      <alignment horizontal="left"/>
    </xf>
    <xf numFmtId="164" fontId="5" fillId="3" borderId="9" xfId="11" applyNumberFormat="1" applyFont="1" applyFill="1" applyBorder="1" applyAlignment="1">
      <alignment horizontal="center"/>
    </xf>
    <xf numFmtId="164" fontId="5" fillId="0" borderId="14" xfId="11" applyNumberFormat="1" applyFont="1" applyFill="1" applyBorder="1" applyAlignment="1">
      <alignment horizontal="center" vertical="center" wrapText="1"/>
    </xf>
    <xf numFmtId="164" fontId="5" fillId="0" borderId="13" xfId="11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 vertical="top" wrapText="1"/>
    </xf>
    <xf numFmtId="164" fontId="5" fillId="0" borderId="14" xfId="11" applyNumberFormat="1" applyFont="1" applyFill="1" applyBorder="1" applyAlignment="1">
      <alignment horizontal="center"/>
    </xf>
    <xf numFmtId="164" fontId="5" fillId="0" borderId="12" xfId="11" applyNumberFormat="1" applyFont="1" applyFill="1" applyBorder="1" applyAlignment="1">
      <alignment horizontal="center"/>
    </xf>
    <xf numFmtId="9" fontId="5" fillId="0" borderId="22" xfId="11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/>
    <xf numFmtId="164" fontId="4" fillId="0" borderId="1" xfId="11" applyNumberFormat="1" applyFont="1" applyFill="1" applyBorder="1" applyAlignment="1">
      <alignment horizontal="right" indent="1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165" fontId="8" fillId="2" borderId="49" xfId="0" applyNumberFormat="1" applyFont="1" applyFill="1" applyBorder="1" applyAlignment="1">
      <alignment horizontal="left"/>
    </xf>
    <xf numFmtId="9" fontId="18" fillId="0" borderId="13" xfId="4" applyNumberFormat="1" applyFont="1" applyFill="1" applyBorder="1" applyAlignment="1" applyProtection="1">
      <alignment horizontal="right"/>
    </xf>
    <xf numFmtId="9" fontId="18" fillId="0" borderId="13" xfId="11" applyNumberFormat="1" applyFont="1" applyFill="1" applyBorder="1" applyAlignment="1">
      <alignment horizontal="right"/>
    </xf>
    <xf numFmtId="9" fontId="11" fillId="5" borderId="18" xfId="0" applyNumberFormat="1" applyFont="1" applyFill="1" applyBorder="1" applyAlignment="1" applyProtection="1">
      <alignment horizontal="right"/>
    </xf>
    <xf numFmtId="9" fontId="11" fillId="7" borderId="18" xfId="0" applyNumberFormat="1" applyFont="1" applyFill="1" applyBorder="1" applyAlignment="1" applyProtection="1">
      <alignment horizontal="right"/>
    </xf>
    <xf numFmtId="9" fontId="11" fillId="0" borderId="18" xfId="0" applyNumberFormat="1" applyFont="1" applyFill="1" applyBorder="1" applyAlignment="1" applyProtection="1">
      <alignment horizontal="right"/>
    </xf>
    <xf numFmtId="9" fontId="11" fillId="5" borderId="32" xfId="0" applyNumberFormat="1" applyFont="1" applyFill="1" applyBorder="1" applyAlignment="1" applyProtection="1">
      <alignment horizontal="right"/>
    </xf>
    <xf numFmtId="9" fontId="22" fillId="7" borderId="30" xfId="0" applyNumberFormat="1" applyFont="1" applyFill="1" applyBorder="1" applyAlignment="1" applyProtection="1">
      <alignment horizontal="right"/>
    </xf>
    <xf numFmtId="168" fontId="6" fillId="0" borderId="0" xfId="0" applyNumberFormat="1" applyFont="1" applyFill="1" applyBorder="1"/>
    <xf numFmtId="9" fontId="6" fillId="0" borderId="0" xfId="14" applyFont="1" applyFill="1" applyBorder="1"/>
    <xf numFmtId="9" fontId="6" fillId="0" borderId="11" xfId="14" applyFont="1" applyFill="1" applyBorder="1"/>
    <xf numFmtId="164" fontId="5" fillId="0" borderId="0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Continuous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7" fillId="0" borderId="0" xfId="0" applyFont="1" applyAlignment="1">
      <alignment horizontal="center"/>
    </xf>
    <xf numFmtId="164" fontId="11" fillId="0" borderId="0" xfId="3" applyNumberFormat="1" applyFont="1" applyFill="1" applyBorder="1" applyAlignment="1" applyProtection="1">
      <alignment horizontal="right"/>
    </xf>
    <xf numFmtId="164" fontId="18" fillId="0" borderId="0" xfId="1" applyNumberFormat="1" applyFont="1" applyFill="1" applyBorder="1" applyAlignment="1" applyProtection="1">
      <alignment horizontal="right" wrapText="1"/>
    </xf>
    <xf numFmtId="164" fontId="18" fillId="0" borderId="0" xfId="1" applyNumberFormat="1" applyFont="1" applyFill="1" applyBorder="1" applyAlignment="1" applyProtection="1">
      <alignment horizontal="right"/>
    </xf>
    <xf numFmtId="164" fontId="11" fillId="0" borderId="0" xfId="1" applyNumberFormat="1" applyFont="1" applyFill="1" applyBorder="1" applyAlignment="1" applyProtection="1">
      <alignment horizontal="right"/>
    </xf>
    <xf numFmtId="164" fontId="26" fillId="0" borderId="0" xfId="0" applyNumberFormat="1" applyFont="1" applyFill="1" applyBorder="1" applyAlignment="1">
      <alignment horizontal="right"/>
    </xf>
    <xf numFmtId="165" fontId="5" fillId="0" borderId="14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15" xfId="11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 vertical="center" wrapText="1"/>
    </xf>
    <xf numFmtId="165" fontId="11" fillId="0" borderId="14" xfId="0" applyNumberFormat="1" applyFont="1" applyFill="1" applyBorder="1" applyAlignment="1">
      <alignment horizontal="center"/>
    </xf>
    <xf numFmtId="165" fontId="11" fillId="0" borderId="15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4" fontId="5" fillId="3" borderId="14" xfId="11" applyNumberFormat="1" applyFont="1" applyFill="1" applyBorder="1" applyAlignment="1">
      <alignment horizontal="center" vertical="center" wrapText="1"/>
    </xf>
    <xf numFmtId="164" fontId="5" fillId="3" borderId="12" xfId="1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left" vertical="top" wrapText="1"/>
    </xf>
    <xf numFmtId="0" fontId="24" fillId="0" borderId="0" xfId="2" applyFont="1" applyFill="1" applyAlignment="1">
      <alignment horizontal="center"/>
    </xf>
    <xf numFmtId="165" fontId="5" fillId="0" borderId="14" xfId="0" applyNumberFormat="1" applyFont="1" applyFill="1" applyBorder="1" applyAlignment="1">
      <alignment horizontal="center"/>
    </xf>
    <xf numFmtId="165" fontId="5" fillId="0" borderId="15" xfId="0" applyNumberFormat="1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center"/>
    </xf>
    <xf numFmtId="38" fontId="7" fillId="0" borderId="0" xfId="0" applyNumberFormat="1" applyFont="1" applyFill="1" applyBorder="1" applyAlignment="1" applyProtection="1">
      <alignment horizontal="left" wrapText="1"/>
    </xf>
    <xf numFmtId="164" fontId="5" fillId="3" borderId="14" xfId="11" applyNumberFormat="1" applyFont="1" applyFill="1" applyBorder="1" applyAlignment="1">
      <alignment horizontal="center"/>
    </xf>
    <xf numFmtId="164" fontId="5" fillId="3" borderId="15" xfId="11" applyNumberFormat="1" applyFont="1" applyFill="1" applyBorder="1" applyAlignment="1">
      <alignment horizontal="center"/>
    </xf>
    <xf numFmtId="164" fontId="5" fillId="3" borderId="12" xfId="11" applyNumberFormat="1" applyFont="1" applyFill="1" applyBorder="1" applyAlignment="1">
      <alignment horizontal="center"/>
    </xf>
    <xf numFmtId="164" fontId="5" fillId="3" borderId="15" xfId="11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</cellXfs>
  <cellStyles count="18">
    <cellStyle name="Comma 2" xfId="16"/>
    <cellStyle name="Currency" xfId="4" builtinId="4"/>
    <cellStyle name="Currency 2" xfId="3"/>
    <cellStyle name="Currency 3" xfId="10"/>
    <cellStyle name="Hyperlink" xfId="12" builtinId="8"/>
    <cellStyle name="Normal" xfId="0" builtinId="0"/>
    <cellStyle name="Normal 2" xfId="2"/>
    <cellStyle name="Normal 3" xfId="5"/>
    <cellStyle name="Normal 4" xfId="8"/>
    <cellStyle name="Normal 5" xfId="13"/>
    <cellStyle name="Normal 6" xfId="15"/>
    <cellStyle name="Normal 8" xfId="17"/>
    <cellStyle name="Normal_Expense Reclassifications 2001-2006" xfId="7"/>
    <cellStyle name="Normal_FY09_TRANS_0061" xfId="11"/>
    <cellStyle name="Normal_Report" xfId="9"/>
    <cellStyle name="Normal_Sheet1_1" xfId="1"/>
    <cellStyle name="Percent 2" xfId="6"/>
    <cellStyle name="Percent 3" xfId="14"/>
  </cellStyles>
  <dxfs count="6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66FF"/>
      <color rgb="FFCC99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</xdr:colOff>
      <xdr:row>0</xdr:row>
      <xdr:rowOff>0</xdr:rowOff>
    </xdr:from>
    <xdr:to>
      <xdr:col>17</xdr:col>
      <xdr:colOff>376029</xdr:colOff>
      <xdr:row>31</xdr:row>
      <xdr:rowOff>129540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"/>
        <a:stretch/>
      </xdr:blipFill>
      <xdr:spPr>
        <a:xfrm>
          <a:off x="15" y="0"/>
          <a:ext cx="10739214" cy="6035040"/>
        </a:xfrm>
        <a:prstGeom prst="rect">
          <a:avLst/>
        </a:prstGeom>
      </xdr:spPr>
    </xdr:pic>
    <xdr:clientData/>
  </xdr:twoCellAnchor>
  <xdr:twoCellAnchor>
    <xdr:from>
      <xdr:col>2</xdr:col>
      <xdr:colOff>330994</xdr:colOff>
      <xdr:row>17</xdr:row>
      <xdr:rowOff>83344</xdr:rowOff>
    </xdr:from>
    <xdr:to>
      <xdr:col>14</xdr:col>
      <xdr:colOff>330994</xdr:colOff>
      <xdr:row>24</xdr:row>
      <xdr:rowOff>178594</xdr:rowOff>
    </xdr:to>
    <xdr:sp macro="" textlink="">
      <xdr:nvSpPr>
        <xdr:cNvPr id="7" name="TextBox 6"/>
        <xdr:cNvSpPr txBox="1"/>
      </xdr:nvSpPr>
      <xdr:spPr>
        <a:xfrm>
          <a:off x="1550194" y="3321844"/>
          <a:ext cx="7315200" cy="142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Q2</a:t>
          </a:r>
          <a:r>
            <a:rPr lang="en-US" sz="2800" b="1" baseline="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FY 2023 Quarterly Financial Package</a:t>
          </a:r>
        </a:p>
        <a:p>
          <a:pPr algn="ctr"/>
          <a:endParaRPr lang="en-US" sz="2800" b="1" baseline="0">
            <a:ln>
              <a:noFill/>
            </a:ln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2800" b="1" baseline="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As of March 31, 2023</a:t>
          </a:r>
          <a:endParaRPr lang="en-US" sz="2800" b="1">
            <a:ln>
              <a:noFill/>
            </a:ln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1200150</xdr:colOff>
      <xdr:row>73</xdr:row>
      <xdr:rowOff>0</xdr:rowOff>
    </xdr:from>
    <xdr:to>
      <xdr:col>4</xdr:col>
      <xdr:colOff>3470607</xdr:colOff>
      <xdr:row>73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13</xdr:col>
      <xdr:colOff>14712</xdr:colOff>
      <xdr:row>73</xdr:row>
      <xdr:rowOff>4607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3133002</xdr:colOff>
      <xdr:row>73</xdr:row>
      <xdr:rowOff>4607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790081</xdr:colOff>
      <xdr:row>73</xdr:row>
      <xdr:rowOff>4607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328614</xdr:colOff>
      <xdr:row>73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328614</xdr:colOff>
      <xdr:row>73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1003076</xdr:colOff>
      <xdr:row>73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12</xdr:col>
      <xdr:colOff>468006</xdr:colOff>
      <xdr:row>73</xdr:row>
      <xdr:rowOff>4607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47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48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49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0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1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2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4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5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7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8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9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60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61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68693</xdr:colOff>
      <xdr:row>73</xdr:row>
      <xdr:rowOff>4607</xdr:rowOff>
    </xdr:to>
    <xdr:sp macro="" textlink="">
      <xdr:nvSpPr>
        <xdr:cNvPr id="62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68693</xdr:colOff>
      <xdr:row>73</xdr:row>
      <xdr:rowOff>4607</xdr:rowOff>
    </xdr:to>
    <xdr:sp macro="" textlink="">
      <xdr:nvSpPr>
        <xdr:cNvPr id="63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4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5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6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7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8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9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0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1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2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5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6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10908</xdr:colOff>
      <xdr:row>73</xdr:row>
      <xdr:rowOff>4607</xdr:rowOff>
    </xdr:to>
    <xdr:sp macro="" textlink="">
      <xdr:nvSpPr>
        <xdr:cNvPr id="77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8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79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0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1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82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3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4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10908</xdr:colOff>
      <xdr:row>73</xdr:row>
      <xdr:rowOff>4607</xdr:rowOff>
    </xdr:to>
    <xdr:sp macro="" textlink="">
      <xdr:nvSpPr>
        <xdr:cNvPr id="85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9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9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9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9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9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9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9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9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98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99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0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1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2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3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04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5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6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7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9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0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1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2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3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4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5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6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7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8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9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0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21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22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3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4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6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7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5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9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0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1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2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3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4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5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6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4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5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8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9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0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1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2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3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4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5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6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7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8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9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0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1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2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5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6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7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8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9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0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1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2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3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84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85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86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7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8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9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0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1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2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3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4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5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20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20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20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10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11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680" name="Text 1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6" name="Text Box 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7" name="Text Box 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8" name="Text Box 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689" name="Text 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690" name="Text Box 1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691" name="Text Box 1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692" name="Text Box 1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3" name="Text Box 1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5" name="Text Box 20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6" name="Text Box 21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7" name="Text Box 2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698" name="Text Box 2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9" name="Text Box 2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00" name="Text Box 2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1" name="Text Box 2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02" name="Text Box 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3" name="Text Box 3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5" name="Text Box 3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6" name="Text Box 3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07" name="Text Box 3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8" name="Text Box 3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9" name="Text Box 37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0" name="Text Box 3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1" name="Text Box 3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712" name="Text Box 40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3" name="Text Box 4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4" name="Text Box 4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5" name="Text Box 4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6" name="Text Box 4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717" name="Text Box 45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8" name="Text Box 4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9" name="Text Box 4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3" name="Text Box 5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4" name="Text Box 5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5" name="Text Box 5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27" name="Text Box 58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28" name="Text Box 5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29" name="Text Box 60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0" name="Text Box 6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1" name="Text Box 6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2" name="Text Box 6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3" name="Text Box 6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4" name="Text Box 65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5" name="Text Box 6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6" name="Text Box 10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7" name="Text Box 10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8" name="Text Box 10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9" name="Text Box 10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0" name="Text Box 10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1" name="Text Box 10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2" name="Text Box 10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3" name="Text Box 11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4" name="Text Box 11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5" name="Text Box 11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6" name="Text Box 11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7" name="Text Box 11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8" name="Text Box 11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9" name="Text Box 11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0" name="Text Box 11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1" name="Text Box 11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2" name="Text Box 11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3" name="Text Box 12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4" name="Text Box 12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5" name="Text Box 12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6" name="Text Box 12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7" name="Text Box 12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8" name="Text Box 12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9" name="Text Box 12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0" name="Text Box 12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1" name="Text Box 12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2" name="Text Box 12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3" name="Text Box 1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4" name="Text Box 13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5" name="Text Box 13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297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306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308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09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0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2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3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4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5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6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8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19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20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21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2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23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4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5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6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7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28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9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30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1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2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333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4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5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6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7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338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9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341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2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3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4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5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6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48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49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0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1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2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3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4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5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6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361951</xdr:colOff>
      <xdr:row>73</xdr:row>
      <xdr:rowOff>0</xdr:rowOff>
    </xdr:to>
    <xdr:sp macro="" textlink="">
      <xdr:nvSpPr>
        <xdr:cNvPr id="357" name="Text Box 67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361951</xdr:colOff>
      <xdr:row>73</xdr:row>
      <xdr:rowOff>0</xdr:rowOff>
    </xdr:to>
    <xdr:sp macro="" textlink="">
      <xdr:nvSpPr>
        <xdr:cNvPr id="358" name="Text Box 68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59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0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1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2" name="Text Box 7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3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4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5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6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7" name="Text Box 7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8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9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0" name="Text Box 8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1" name="Text Box 8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72" name="Text Box 8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3" name="Text Box 8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4" name="Text Box 8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5" name="Text Box 8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6" name="Text Box 8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77" name="Text Box 87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8" name="Text Box 8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9" name="Text Box 8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80" name="Text Box 9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1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2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3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4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5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6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7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8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9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90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91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92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3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4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5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6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7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8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9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0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1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2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3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4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5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6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7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8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9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0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1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2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3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4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5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6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7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8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9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0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1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2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9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0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1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2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3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4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5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8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9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0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1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2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3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4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5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6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7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8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9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0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1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2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3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4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5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6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7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8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9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0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1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2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3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4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5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6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7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8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479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480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481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2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3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4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5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6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7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8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9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0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1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2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3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4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5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6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7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8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9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500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501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502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4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5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6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507" name="Text 1"/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1" name="Text Box 5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3" name="Text Box 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516" name="Text 1"/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517" name="Text Box 11"/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518" name="Text Box 12"/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19" name="Text Box 1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0" name="Text Box 1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2" name="Text Box 1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3" name="Text Box 1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4" name="Text Box 1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5" name="Text Box 19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6" name="Text Box 20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29" name="Text Box 2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30" name="Text Box 2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31" name="Text Box 28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2" name="Text Box 29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33" name="Text Box 3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4" name="Text Box 31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5" name="Text Box 32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6" name="Text Box 3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7" name="Text Box 34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38" name="Text Box 3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9" name="Text Box 3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40" name="Text Box 37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1" name="Text Box 3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2" name="Text Box 3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4" name="Text Box 4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5" name="Text Box 4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6" name="Text Box 4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7" name="Text Box 4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548" name="Text Box 45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9" name="Text Box 4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50" name="Text Box 4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551" name="Text Box 48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2" name="Text Box 52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3" name="Text Box 53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4" name="Text Box 5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5" name="Text Box 55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6" name="Text Box 56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7" name="Text Box 5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58" name="Text Box 58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59" name="Text Box 59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0" name="Text Box 60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1" name="Text Box 61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2" name="Text Box 62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3" name="Text Box 6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4" name="Text Box 64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5" name="Text Box 65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6" name="Text Box 6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567" name="Text Box 67"/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568" name="Text Box 68"/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69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0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1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2" name="Text Box 7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3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4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5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6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7" name="Text Box 7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8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9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0" name="Text Box 8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1" name="Text Box 8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582" name="Text Box 8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3" name="Text Box 8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4" name="Text Box 8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5" name="Text Box 8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6" name="Text Box 8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587" name="Text Box 87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8" name="Text Box 8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9" name="Text Box 8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590" name="Text Box 9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1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2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3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4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5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6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7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8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9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600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601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602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3" name="Text Box 10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4" name="Text Box 10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5" name="Text Box 10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6" name="Text Box 10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7" name="Text Box 10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8" name="Text Box 10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9" name="Text Box 10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0" name="Text Box 11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1" name="Text Box 11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2" name="Text Box 11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3" name="Text Box 11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4" name="Text Box 11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5" name="Text Box 11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6" name="Text Box 11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7" name="Text Box 11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8" name="Text Box 11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9" name="Text Box 11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0" name="Text Box 12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1" name="Text Box 12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2" name="Text Box 12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3" name="Text Box 12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4" name="Text Box 12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5" name="Text Box 12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6" name="Text Box 12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7" name="Text Box 12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8" name="Text Box 12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9" name="Text Box 12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30" name="Text Box 13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31" name="Text Box 13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32" name="Text Box 13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3" name="Text Box 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6" name="Text Box 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8" name="Text Box 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0" name="Text Box 1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1" name="Text Box 2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2" name="Text Box 2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3" name="Text Box 2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4" name="Text Box 2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5" name="Text Box 2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6" name="Text Box 5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7" name="Text Box 5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8" name="Text Box 5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9" name="Text Box 5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0" name="Text Box 5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1" name="Text Box 5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5" name="Text Box 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8" name="Text Box 1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9" name="Text Box 1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0" name="Text Box 2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1" name="Text Box 2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2" name="Text Box 2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3" name="Text Box 2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4" name="Text Box 2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5" name="Text Box 5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6" name="Text Box 5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7" name="Text Box 5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8" name="Text Box 5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9" name="Text Box 5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1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2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3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4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5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6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7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8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9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20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6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7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8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9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0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1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2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3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74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75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76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7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8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9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0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1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2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3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4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5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6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7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8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9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0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1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2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3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4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95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96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97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9" name="Text Box 1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800" name="Text Box 1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801" name="Text Box 1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012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014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20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021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022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023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24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25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7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8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9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0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1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3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34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5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6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37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38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39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0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1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2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3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4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5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6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7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048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9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0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1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2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053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4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5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056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57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58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59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60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61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62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3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4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5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6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7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8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9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70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71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1072" name="Text Box 67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1073" name="Text Box 68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4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5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6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7" name="Text Box 7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8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9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0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1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2" name="Text Box 7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3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4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5" name="Text Box 8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6" name="Text Box 8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87" name="Text Box 8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8" name="Text Box 8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9" name="Text Box 8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0" name="Text Box 8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1" name="Text Box 8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92" name="Text Box 87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3" name="Text Box 8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4" name="Text Box 8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95" name="Text Box 9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6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7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8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9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0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1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2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3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4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105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106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107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08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09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0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1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2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3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4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5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6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7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8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9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0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1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2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3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4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5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6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7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8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9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0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1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2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3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4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5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6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7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4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5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6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7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8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9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0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1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2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3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4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5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6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7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8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1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2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3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4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5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6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7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8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9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0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1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2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3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4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6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7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8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9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0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1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2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3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4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5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6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7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8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9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0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1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2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3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194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195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196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7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8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9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0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1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2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3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4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5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6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7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8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9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0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1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2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3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4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215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216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217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8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20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21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927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929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0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3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4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5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936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937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938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39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0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2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3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4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5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6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7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8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49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50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51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2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53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4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5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6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7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58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9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60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1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2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963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4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5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6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7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968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9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70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971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2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3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4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5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6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7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78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79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0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1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2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3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4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5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6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987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988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89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0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1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2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3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4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5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6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7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8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9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0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1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02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3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4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5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6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07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8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9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10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11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2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3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4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5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6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7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8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9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230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231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232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3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4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5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6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7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8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9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0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1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2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3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4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5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6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7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8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9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0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1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2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3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4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5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6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7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8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9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60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61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62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3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6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7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8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9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0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1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3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4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5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6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7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8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5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7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8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9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0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2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3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4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5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6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7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8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0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1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2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3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4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5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6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7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8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9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0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1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2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3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4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5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6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7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8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19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20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21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2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3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4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5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6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7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8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9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0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1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2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3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4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5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6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7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8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9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40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41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42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3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4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5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6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347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0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1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3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4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5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356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357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358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59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0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1" name="Text Box 1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2" name="Text Box 1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3" name="Text Box 1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4" name="Text Box 1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5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6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8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69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70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71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2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73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4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5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6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7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78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9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80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1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2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383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4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5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6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7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388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9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90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391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2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3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4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5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6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7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98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99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0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1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2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3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4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5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6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485775</xdr:colOff>
      <xdr:row>73</xdr:row>
      <xdr:rowOff>0</xdr:rowOff>
    </xdr:to>
    <xdr:sp macro="" textlink="">
      <xdr:nvSpPr>
        <xdr:cNvPr id="1407" name="Text Box 67"/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485775</xdr:colOff>
      <xdr:row>73</xdr:row>
      <xdr:rowOff>0</xdr:rowOff>
    </xdr:to>
    <xdr:sp macro="" textlink="">
      <xdr:nvSpPr>
        <xdr:cNvPr id="1408" name="Text Box 68"/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09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0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1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2" name="Text Box 7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3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4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5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6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7" name="Text Box 7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8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9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0" name="Text Box 8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1" name="Text Box 8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22" name="Text Box 8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3" name="Text Box 8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4" name="Text Box 8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5" name="Text Box 8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6" name="Text Box 8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27" name="Text Box 87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8" name="Text Box 8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9" name="Text Box 8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30" name="Text Box 9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1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2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3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4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5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6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7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8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9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40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41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42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3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4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5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6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7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8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9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0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1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2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3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4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5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6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7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8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9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0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1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2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3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4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5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6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7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8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9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70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71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72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3" name="Text Box 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6" name="Text Box 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7" name="Text Box 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8" name="Text Box 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9" name="Text Box 1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0" name="Text Box 1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1" name="Text Box 2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3" name="Text Box 2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4" name="Text Box 2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5" name="Text Box 2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6" name="Text Box 5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7" name="Text Box 5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8" name="Text Box 5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9" name="Text Box 5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0" name="Text Box 5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1" name="Text Box 5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3" name="Text Box 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5" name="Text Box 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6" name="Text Box 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7" name="Text Box 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8" name="Text Box 1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9" name="Text Box 1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0" name="Text Box 2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2" name="Text Box 2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3" name="Text Box 2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4" name="Text Box 2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5" name="Text Box 5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6" name="Text Box 5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7" name="Text Box 5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8" name="Text Box 5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9" name="Text Box 5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0" name="Text Box 5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1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2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3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4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5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6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7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8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9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0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1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2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3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4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5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6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7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8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29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30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31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2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3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4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5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6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7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8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9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0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1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2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3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4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5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6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7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8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9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50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51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52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3" name="Text Box 1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4" name="Text Box 1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5" name="Text Box 1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6" name="Text Box 1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17</xdr:col>
      <xdr:colOff>352377</xdr:colOff>
      <xdr:row>31</xdr:row>
      <xdr:rowOff>148590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8"/>
        <a:stretch/>
      </xdr:blipFill>
      <xdr:spPr>
        <a:xfrm>
          <a:off x="9525" y="19050"/>
          <a:ext cx="10706052" cy="603504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6</xdr:row>
      <xdr:rowOff>180975</xdr:rowOff>
    </xdr:from>
    <xdr:to>
      <xdr:col>17</xdr:col>
      <xdr:colOff>266700</xdr:colOff>
      <xdr:row>22</xdr:row>
      <xdr:rowOff>152400</xdr:rowOff>
    </xdr:to>
    <xdr:sp macro="" textlink="">
      <xdr:nvSpPr>
        <xdr:cNvPr id="5" name="TextBox 4"/>
        <xdr:cNvSpPr txBox="1"/>
      </xdr:nvSpPr>
      <xdr:spPr>
        <a:xfrm>
          <a:off x="66675" y="1323975"/>
          <a:ext cx="10563225" cy="3019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3200" b="1">
              <a:latin typeface="Arial" panose="020B0604020202020204" pitchFamily="34" charset="0"/>
              <a:cs typeface="Arial" panose="020B0604020202020204" pitchFamily="34" charset="0"/>
            </a:rPr>
            <a:t>Financial Disclosures</a:t>
          </a:r>
        </a:p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information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contained in this file was made publicly available by BPA on May 11, 2023 and contains BPA-approved financial information.</a:t>
          </a:r>
          <a:endParaRPr lang="en-US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1:AA16"/>
  <sheetViews>
    <sheetView tabSelected="1" zoomScaleNormal="100" zoomScaleSheetLayoutView="80" workbookViewId="0"/>
  </sheetViews>
  <sheetFormatPr defaultRowHeight="15" x14ac:dyDescent="0.25"/>
  <sheetData>
    <row r="11" spans="1:27" ht="15" customHeight="1" x14ac:dyDescent="0.25">
      <c r="A11" s="324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</row>
    <row r="12" spans="1:27" ht="15" customHeight="1" x14ac:dyDescent="0.25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</row>
    <row r="13" spans="1:27" ht="15" customHeight="1" x14ac:dyDescent="0.25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</row>
    <row r="14" spans="1:27" ht="15" customHeight="1" x14ac:dyDescent="0.25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</row>
    <row r="15" spans="1:27" ht="15" customHeight="1" x14ac:dyDescent="0.25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</row>
    <row r="16" spans="1:27" ht="15" customHeight="1" x14ac:dyDescent="0.25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</row>
  </sheetData>
  <printOptions horizontalCentered="1"/>
  <pageMargins left="0.25" right="0.25" top="0.75" bottom="0.75" header="0.3" footer="0.3"/>
  <pageSetup scale="81"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8"/>
  <sheetViews>
    <sheetView showGridLines="0" zoomScale="70" zoomScaleNormal="70" zoomScaleSheetLayoutView="75" zoomScalePageLayoutView="85" workbookViewId="0"/>
  </sheetViews>
  <sheetFormatPr defaultColWidth="9.140625" defaultRowHeight="12.75" x14ac:dyDescent="0.2"/>
  <cols>
    <col min="1" max="1" width="4.85546875" style="12" customWidth="1"/>
    <col min="2" max="2" width="2.7109375" style="11" customWidth="1"/>
    <col min="3" max="3" width="1.42578125" style="11" customWidth="1"/>
    <col min="4" max="4" width="3.85546875" style="11" customWidth="1"/>
    <col min="5" max="5" width="3.28515625" style="11" customWidth="1"/>
    <col min="6" max="6" width="9.140625" style="11"/>
    <col min="7" max="7" width="17.85546875" style="11" customWidth="1"/>
    <col min="8" max="8" width="60.7109375" style="11" customWidth="1"/>
    <col min="9" max="9" width="1.7109375" style="11" customWidth="1"/>
    <col min="10" max="10" width="18.7109375" style="19" customWidth="1"/>
    <col min="11" max="11" width="1.7109375" style="13" customWidth="1"/>
    <col min="12" max="13" width="18.7109375" style="19" customWidth="1"/>
    <col min="14" max="14" width="18.7109375" style="20" customWidth="1"/>
    <col min="15" max="15" width="1.7109375" style="13" customWidth="1"/>
    <col min="16" max="16" width="18.7109375" style="20" customWidth="1"/>
    <col min="17" max="16384" width="9.140625" style="11"/>
  </cols>
  <sheetData>
    <row r="1" spans="1:16" s="337" customFormat="1" ht="16.5" thickBot="1" x14ac:dyDescent="0.3">
      <c r="A1" s="336"/>
      <c r="C1" s="338"/>
      <c r="E1" s="339"/>
      <c r="F1" s="340"/>
      <c r="G1" s="341"/>
      <c r="H1" s="341"/>
      <c r="I1" s="341"/>
      <c r="J1" s="344"/>
      <c r="K1" s="343"/>
      <c r="L1" s="342"/>
      <c r="M1" s="342"/>
      <c r="N1" s="342"/>
      <c r="O1" s="343"/>
      <c r="P1" s="344"/>
    </row>
    <row r="2" spans="1:16" s="357" customFormat="1" ht="26.25" customHeight="1" thickTop="1" x14ac:dyDescent="0.3">
      <c r="A2" s="345"/>
      <c r="B2" s="346" t="s">
        <v>398</v>
      </c>
      <c r="C2" s="347"/>
      <c r="D2" s="347"/>
      <c r="E2" s="348"/>
      <c r="F2" s="349"/>
      <c r="G2" s="349"/>
      <c r="H2" s="350"/>
      <c r="I2" s="351" t="s">
        <v>0</v>
      </c>
      <c r="J2" s="352"/>
      <c r="K2" s="353"/>
      <c r="L2" s="354"/>
      <c r="M2" s="354"/>
      <c r="N2" s="355"/>
      <c r="O2" s="353"/>
      <c r="P2" s="356" t="s">
        <v>1</v>
      </c>
    </row>
    <row r="3" spans="1:16" s="357" customFormat="1" ht="21" customHeight="1" x14ac:dyDescent="0.3">
      <c r="A3" s="345"/>
      <c r="B3" s="358" t="s">
        <v>2</v>
      </c>
      <c r="C3" s="359"/>
      <c r="D3" s="359"/>
      <c r="E3" s="360"/>
      <c r="F3" s="361"/>
      <c r="G3" s="361"/>
      <c r="H3" s="362"/>
      <c r="I3" s="363" t="s">
        <v>3</v>
      </c>
      <c r="J3" s="364"/>
      <c r="K3" s="365"/>
      <c r="L3" s="366"/>
      <c r="M3" s="366"/>
      <c r="N3" s="367"/>
      <c r="O3" s="365"/>
      <c r="P3" s="368" t="s">
        <v>410</v>
      </c>
    </row>
    <row r="4" spans="1:16" s="357" customFormat="1" ht="15" customHeight="1" x14ac:dyDescent="0.25">
      <c r="A4" s="345"/>
      <c r="B4" s="369" t="s">
        <v>4</v>
      </c>
      <c r="C4" s="370"/>
      <c r="D4" s="370"/>
      <c r="E4" s="370"/>
      <c r="F4" s="370"/>
      <c r="G4" s="370"/>
      <c r="H4" s="362"/>
      <c r="I4" s="362" t="s">
        <v>411</v>
      </c>
      <c r="J4" s="371"/>
      <c r="K4" s="365"/>
      <c r="L4" s="366"/>
      <c r="M4" s="366"/>
      <c r="N4" s="372"/>
      <c r="O4" s="373" t="s">
        <v>5</v>
      </c>
      <c r="P4" s="374">
        <v>0.49589041095890413</v>
      </c>
    </row>
    <row r="5" spans="1:16" s="357" customFormat="1" ht="17.25" customHeight="1" thickBot="1" x14ac:dyDescent="0.3">
      <c r="A5" s="375"/>
      <c r="B5" s="376"/>
      <c r="C5" s="377"/>
      <c r="D5" s="377"/>
      <c r="E5" s="377"/>
      <c r="F5" s="377"/>
      <c r="G5" s="377"/>
      <c r="H5" s="378"/>
      <c r="I5" s="378" t="s">
        <v>373</v>
      </c>
      <c r="J5" s="379"/>
      <c r="K5" s="380"/>
      <c r="L5" s="381"/>
      <c r="M5" s="381"/>
      <c r="N5" s="381"/>
      <c r="O5" s="381"/>
      <c r="P5" s="382"/>
    </row>
    <row r="6" spans="1:16" s="357" customFormat="1" ht="6.75" customHeight="1" thickTop="1" thickBot="1" x14ac:dyDescent="0.3">
      <c r="A6" s="383"/>
      <c r="B6" s="384"/>
      <c r="C6" s="385"/>
      <c r="D6" s="385"/>
      <c r="E6" s="385"/>
      <c r="F6" s="385"/>
      <c r="G6" s="385"/>
      <c r="H6" s="362"/>
      <c r="I6" s="362"/>
      <c r="J6" s="850"/>
      <c r="K6" s="365"/>
      <c r="L6" s="366"/>
      <c r="M6" s="366"/>
      <c r="N6" s="366"/>
      <c r="O6" s="365"/>
      <c r="P6" s="386"/>
    </row>
    <row r="7" spans="1:16" customFormat="1" ht="16.5" customHeight="1" thickBot="1" x14ac:dyDescent="0.3">
      <c r="A7" s="387"/>
      <c r="G7" s="341"/>
      <c r="H7" s="341"/>
      <c r="I7" s="341"/>
      <c r="J7" s="388" t="s">
        <v>6</v>
      </c>
      <c r="K7" s="389"/>
      <c r="L7" s="388" t="s">
        <v>7</v>
      </c>
      <c r="M7" s="390" t="s">
        <v>44</v>
      </c>
      <c r="N7" s="391" t="s">
        <v>8</v>
      </c>
      <c r="O7" s="389"/>
      <c r="P7" s="390" t="s">
        <v>9</v>
      </c>
    </row>
    <row r="8" spans="1:16" customFormat="1" ht="16.5" customHeight="1" thickBot="1" x14ac:dyDescent="0.3">
      <c r="A8" s="387"/>
      <c r="B8" s="392"/>
      <c r="C8" s="392"/>
      <c r="D8" s="392"/>
      <c r="E8" s="392"/>
      <c r="F8" s="392"/>
      <c r="G8" s="393"/>
      <c r="H8" s="393"/>
      <c r="I8" s="394"/>
      <c r="J8" s="801" t="s">
        <v>387</v>
      </c>
      <c r="K8" s="395"/>
      <c r="L8" s="876" t="s">
        <v>399</v>
      </c>
      <c r="M8" s="877"/>
      <c r="N8" s="878"/>
      <c r="O8" s="389"/>
      <c r="P8" s="396" t="s">
        <v>399</v>
      </c>
    </row>
    <row r="9" spans="1:16" customFormat="1" ht="48" customHeight="1" thickBot="1" x14ac:dyDescent="0.3">
      <c r="A9" s="387"/>
      <c r="B9" s="397"/>
      <c r="C9" s="343"/>
      <c r="D9" s="343"/>
      <c r="E9" s="398"/>
      <c r="F9" s="399"/>
      <c r="G9" s="341"/>
      <c r="H9" s="341"/>
      <c r="I9" s="341"/>
      <c r="J9" s="400" t="s">
        <v>10</v>
      </c>
      <c r="K9" s="401"/>
      <c r="L9" s="400" t="s">
        <v>11</v>
      </c>
      <c r="M9" s="400" t="s">
        <v>12</v>
      </c>
      <c r="N9" s="400" t="s">
        <v>412</v>
      </c>
      <c r="O9" s="401"/>
      <c r="P9" s="402" t="s">
        <v>13</v>
      </c>
    </row>
    <row r="10" spans="1:16" customFormat="1" ht="18" x14ac:dyDescent="0.25">
      <c r="A10" s="403"/>
      <c r="B10" s="397" t="s">
        <v>14</v>
      </c>
      <c r="D10" s="397"/>
      <c r="J10" s="404"/>
      <c r="K10" s="405"/>
      <c r="L10" s="404"/>
      <c r="M10" s="404"/>
      <c r="N10" s="406"/>
      <c r="O10" s="405"/>
      <c r="P10" s="406"/>
    </row>
    <row r="11" spans="1:16" customFormat="1" ht="15.75" x14ac:dyDescent="0.25">
      <c r="A11" s="407">
        <v>1</v>
      </c>
      <c r="B11" s="338"/>
      <c r="D11" s="408" t="s">
        <v>15</v>
      </c>
      <c r="E11" s="338"/>
      <c r="F11" s="338"/>
      <c r="G11" s="409"/>
      <c r="H11" s="409"/>
      <c r="I11" s="409"/>
      <c r="J11" s="14">
        <v>4565092891.0100002</v>
      </c>
      <c r="K11" s="15"/>
      <c r="L11" s="14">
        <v>3525599506.4200001</v>
      </c>
      <c r="M11" s="14">
        <v>3949376703.8699999</v>
      </c>
      <c r="N11" s="14">
        <v>3608685465.9900002</v>
      </c>
      <c r="O11" s="15"/>
      <c r="P11" s="14">
        <v>2114347355.3299999</v>
      </c>
    </row>
    <row r="12" spans="1:16" customFormat="1" ht="15.75" x14ac:dyDescent="0.25">
      <c r="A12" s="407">
        <v>2</v>
      </c>
      <c r="B12" s="338"/>
      <c r="D12" s="408" t="s">
        <v>16</v>
      </c>
      <c r="F12" s="338"/>
      <c r="G12" s="409"/>
      <c r="H12" s="409"/>
      <c r="I12" s="409"/>
      <c r="J12" s="14">
        <v>-62569912.409999996</v>
      </c>
      <c r="K12" s="15"/>
      <c r="L12" s="14">
        <v>0</v>
      </c>
      <c r="M12" s="14">
        <v>0</v>
      </c>
      <c r="N12" s="14">
        <v>-66322102.280000001</v>
      </c>
      <c r="O12" s="15"/>
      <c r="P12" s="14">
        <v>-66322102.280000001</v>
      </c>
    </row>
    <row r="13" spans="1:16" customFormat="1" ht="15.75" x14ac:dyDescent="0.25">
      <c r="A13" s="407">
        <v>3</v>
      </c>
      <c r="B13" s="338"/>
      <c r="D13" s="410" t="s">
        <v>17</v>
      </c>
      <c r="E13" s="338"/>
      <c r="F13" s="338"/>
      <c r="G13" s="409"/>
      <c r="H13" s="409"/>
      <c r="I13" s="409"/>
      <c r="J13" s="14">
        <v>102107796.05</v>
      </c>
      <c r="K13" s="15"/>
      <c r="L13" s="14">
        <v>74305784.329999998</v>
      </c>
      <c r="M13" s="14">
        <v>70711440.170000002</v>
      </c>
      <c r="N13" s="14">
        <v>78399763.260000005</v>
      </c>
      <c r="O13" s="15"/>
      <c r="P13" s="14">
        <v>47005204.490000002</v>
      </c>
    </row>
    <row r="14" spans="1:16" customFormat="1" ht="15.75" x14ac:dyDescent="0.25">
      <c r="A14" s="407">
        <v>4</v>
      </c>
      <c r="B14" s="338"/>
      <c r="D14" s="410" t="s">
        <v>18</v>
      </c>
      <c r="E14" s="338"/>
      <c r="F14" s="338"/>
      <c r="G14" s="411"/>
      <c r="H14" s="412"/>
      <c r="I14" s="412"/>
      <c r="J14" s="14">
        <v>116918711.26000001</v>
      </c>
      <c r="K14" s="15"/>
      <c r="L14" s="14">
        <v>98815581.120000005</v>
      </c>
      <c r="M14" s="14">
        <v>102595342.86</v>
      </c>
      <c r="N14" s="14">
        <v>232129168.30000001</v>
      </c>
      <c r="O14" s="15"/>
      <c r="P14" s="14">
        <v>162994290.06</v>
      </c>
    </row>
    <row r="15" spans="1:16" customFormat="1" ht="16.5" thickBot="1" x14ac:dyDescent="0.3">
      <c r="A15" s="407">
        <v>5</v>
      </c>
      <c r="B15" s="413"/>
      <c r="C15" s="414" t="s">
        <v>19</v>
      </c>
      <c r="D15" s="414"/>
      <c r="E15" s="415"/>
      <c r="F15" s="1"/>
      <c r="G15" s="2"/>
      <c r="H15" s="2"/>
      <c r="I15" s="2"/>
      <c r="J15" s="16">
        <v>4721549485.9100008</v>
      </c>
      <c r="K15" s="15"/>
      <c r="L15" s="17">
        <v>3698720871.8699999</v>
      </c>
      <c r="M15" s="17">
        <v>4122683486.9000001</v>
      </c>
      <c r="N15" s="17">
        <v>3852892295.2700005</v>
      </c>
      <c r="O15" s="15"/>
      <c r="P15" s="16">
        <v>2258024747.5999999</v>
      </c>
    </row>
    <row r="16" spans="1:16" customFormat="1" ht="3.75" customHeight="1" thickTop="1" x14ac:dyDescent="0.25">
      <c r="A16" s="407"/>
      <c r="B16" s="338"/>
      <c r="C16" s="338"/>
      <c r="D16" s="416"/>
      <c r="E16" s="339"/>
      <c r="F16" s="417"/>
      <c r="G16" s="418"/>
      <c r="H16" s="418"/>
      <c r="I16" s="418"/>
      <c r="J16" s="419"/>
      <c r="K16" s="420"/>
      <c r="L16" s="419"/>
      <c r="M16" s="419"/>
      <c r="N16" s="419"/>
      <c r="O16" s="420"/>
      <c r="P16" s="419"/>
    </row>
    <row r="17" spans="1:16" customFormat="1" ht="15" customHeight="1" x14ac:dyDescent="0.25">
      <c r="A17" s="407"/>
      <c r="B17" s="421" t="s">
        <v>20</v>
      </c>
      <c r="C17" s="421"/>
      <c r="D17" s="422"/>
      <c r="E17" s="423"/>
      <c r="F17" s="424"/>
      <c r="G17" s="425"/>
      <c r="H17" s="425"/>
      <c r="I17" s="425"/>
      <c r="J17" s="18"/>
      <c r="K17" s="15"/>
      <c r="L17" s="18"/>
      <c r="M17" s="18"/>
      <c r="N17" s="18"/>
      <c r="O17" s="15"/>
      <c r="P17" s="18"/>
    </row>
    <row r="18" spans="1:16" customFormat="1" ht="18" x14ac:dyDescent="0.25">
      <c r="A18" s="407"/>
      <c r="B18" s="422"/>
      <c r="C18" s="426" t="s">
        <v>21</v>
      </c>
      <c r="D18" s="3"/>
      <c r="E18" s="422"/>
      <c r="F18" s="410"/>
      <c r="G18" s="4"/>
      <c r="H18" s="4"/>
      <c r="I18" s="4"/>
      <c r="J18" s="14"/>
      <c r="K18" s="15"/>
      <c r="L18" s="14"/>
      <c r="M18" s="14"/>
      <c r="N18" s="14"/>
      <c r="O18" s="15"/>
      <c r="P18" s="14"/>
    </row>
    <row r="19" spans="1:16" customFormat="1" ht="15.75" x14ac:dyDescent="0.25">
      <c r="A19" s="407">
        <v>6</v>
      </c>
      <c r="B19" s="413"/>
      <c r="C19" s="413"/>
      <c r="D19" s="422" t="s">
        <v>22</v>
      </c>
      <c r="E19" s="422"/>
      <c r="F19" s="422"/>
      <c r="G19" s="4"/>
      <c r="H19" s="4"/>
      <c r="I19" s="4"/>
      <c r="J19" s="14">
        <v>1240051661.2200019</v>
      </c>
      <c r="K19" s="15"/>
      <c r="L19" s="14">
        <v>1288857044.23</v>
      </c>
      <c r="M19" s="14">
        <v>1302639360.8699999</v>
      </c>
      <c r="N19" s="14">
        <v>1333132386.1300001</v>
      </c>
      <c r="O19" s="15"/>
      <c r="P19" s="14">
        <v>652024030.90000105</v>
      </c>
    </row>
    <row r="20" spans="1:16" customFormat="1" ht="15.75" x14ac:dyDescent="0.25">
      <c r="A20" s="407">
        <v>7</v>
      </c>
      <c r="B20" s="413"/>
      <c r="C20" s="413"/>
      <c r="D20" s="422" t="s">
        <v>23</v>
      </c>
      <c r="E20" s="422"/>
      <c r="F20" s="422"/>
      <c r="G20" s="4"/>
      <c r="H20" s="4"/>
      <c r="I20" s="4"/>
      <c r="J20" s="14">
        <v>191606280.42000011</v>
      </c>
      <c r="K20" s="15"/>
      <c r="L20" s="14">
        <v>203236143.87</v>
      </c>
      <c r="M20" s="14">
        <v>201883765.13</v>
      </c>
      <c r="N20" s="14">
        <v>199300482.31</v>
      </c>
      <c r="O20" s="15"/>
      <c r="P20" s="14">
        <v>84321817.229999959</v>
      </c>
    </row>
    <row r="21" spans="1:16" customFormat="1" ht="15.75" x14ac:dyDescent="0.25">
      <c r="A21" s="407">
        <v>8</v>
      </c>
      <c r="B21" s="413"/>
      <c r="C21" s="413"/>
      <c r="D21" s="422" t="s">
        <v>24</v>
      </c>
      <c r="E21" s="422"/>
      <c r="F21" s="422"/>
      <c r="G21" s="4"/>
      <c r="H21" s="4"/>
      <c r="I21" s="4"/>
      <c r="J21" s="14">
        <v>130427276.74000002</v>
      </c>
      <c r="K21" s="15"/>
      <c r="L21" s="14">
        <v>152903020.66000003</v>
      </c>
      <c r="M21" s="14">
        <v>138577052.58000001</v>
      </c>
      <c r="N21" s="14">
        <v>147679610.27000001</v>
      </c>
      <c r="O21" s="15"/>
      <c r="P21" s="14">
        <v>58790974.769999996</v>
      </c>
    </row>
    <row r="22" spans="1:16" customFormat="1" ht="15.75" x14ac:dyDescent="0.25">
      <c r="A22" s="407">
        <v>9</v>
      </c>
      <c r="B22" s="413"/>
      <c r="C22" s="413"/>
      <c r="D22" s="427" t="s">
        <v>400</v>
      </c>
      <c r="E22" s="427"/>
      <c r="F22" s="3"/>
      <c r="G22" s="4"/>
      <c r="H22" s="4"/>
      <c r="I22" s="4"/>
      <c r="J22" s="14">
        <v>215910473.13</v>
      </c>
      <c r="K22" s="15"/>
      <c r="L22" s="14">
        <v>189370920.64999998</v>
      </c>
      <c r="M22" s="14">
        <v>224205811.06999999</v>
      </c>
      <c r="N22" s="14">
        <v>235968262.16999999</v>
      </c>
      <c r="O22" s="15"/>
      <c r="P22" s="14">
        <v>107543110.72</v>
      </c>
    </row>
    <row r="23" spans="1:16" customFormat="1" ht="15.75" x14ac:dyDescent="0.25">
      <c r="A23" s="407">
        <v>10</v>
      </c>
      <c r="B23" s="413"/>
      <c r="C23" s="413"/>
      <c r="D23" s="427" t="s">
        <v>25</v>
      </c>
      <c r="E23" s="427"/>
      <c r="F23" s="3"/>
      <c r="G23" s="4"/>
      <c r="H23" s="4"/>
      <c r="I23" s="4"/>
      <c r="J23" s="14">
        <v>0</v>
      </c>
      <c r="K23" s="15"/>
      <c r="L23" s="14">
        <v>-2971499.2800000003</v>
      </c>
      <c r="M23" s="14">
        <v>0</v>
      </c>
      <c r="N23" s="14">
        <v>0</v>
      </c>
      <c r="O23" s="15"/>
      <c r="P23" s="14">
        <v>0</v>
      </c>
    </row>
    <row r="24" spans="1:16" customFormat="1" ht="15.75" x14ac:dyDescent="0.25">
      <c r="A24" s="407">
        <v>11</v>
      </c>
      <c r="B24" s="413"/>
      <c r="C24" s="413"/>
      <c r="D24" s="427" t="s">
        <v>377</v>
      </c>
      <c r="E24" s="427"/>
      <c r="F24" s="3"/>
      <c r="G24" s="4"/>
      <c r="H24" s="4"/>
      <c r="I24" s="4"/>
      <c r="J24" s="14">
        <v>0</v>
      </c>
      <c r="K24" s="15"/>
      <c r="L24" s="14">
        <v>0</v>
      </c>
      <c r="M24" s="14">
        <v>0</v>
      </c>
      <c r="N24" s="14">
        <v>3094900.02</v>
      </c>
      <c r="O24" s="15"/>
      <c r="P24" s="14">
        <v>1156900</v>
      </c>
    </row>
    <row r="25" spans="1:16" customFormat="1" ht="18.75" collapsed="1" thickBot="1" x14ac:dyDescent="0.3">
      <c r="A25" s="407">
        <v>12</v>
      </c>
      <c r="D25" s="239" t="s">
        <v>358</v>
      </c>
      <c r="E25" s="428"/>
      <c r="F25" s="428"/>
      <c r="G25" s="429"/>
      <c r="H25" s="429"/>
      <c r="I25" s="429"/>
      <c r="J25" s="430">
        <v>1777995691.5100021</v>
      </c>
      <c r="K25" s="420"/>
      <c r="L25" s="430">
        <v>1831395630.1299999</v>
      </c>
      <c r="M25" s="430">
        <v>1867305989.6499999</v>
      </c>
      <c r="N25" s="430">
        <v>1919175640.9000001</v>
      </c>
      <c r="O25" s="420"/>
      <c r="P25" s="430">
        <v>903836833.62000108</v>
      </c>
    </row>
    <row r="26" spans="1:16" customFormat="1" ht="6" customHeight="1" thickTop="1" x14ac:dyDescent="0.25">
      <c r="A26" s="407"/>
      <c r="B26" s="431"/>
      <c r="C26" s="431"/>
      <c r="D26" s="431"/>
      <c r="E26" s="431"/>
      <c r="F26" s="5"/>
      <c r="G26" s="6"/>
      <c r="H26" s="6"/>
      <c r="I26" s="3"/>
      <c r="J26" s="7"/>
      <c r="K26" s="8"/>
      <c r="L26" s="7"/>
      <c r="M26" s="7"/>
      <c r="N26" s="7"/>
      <c r="O26" s="8"/>
      <c r="P26" s="7"/>
    </row>
    <row r="27" spans="1:16" customFormat="1" ht="15" customHeight="1" x14ac:dyDescent="0.25">
      <c r="A27" s="407"/>
      <c r="B27" s="421" t="s">
        <v>20</v>
      </c>
      <c r="C27" s="421"/>
      <c r="D27" s="422"/>
      <c r="E27" s="423"/>
      <c r="F27" s="424"/>
      <c r="G27" s="425"/>
      <c r="H27" s="425"/>
      <c r="I27" s="425"/>
      <c r="J27" s="18"/>
      <c r="K27" s="15"/>
      <c r="L27" s="18"/>
      <c r="M27" s="18"/>
      <c r="N27" s="18"/>
      <c r="O27" s="15"/>
      <c r="P27" s="18"/>
    </row>
    <row r="28" spans="1:16" customFormat="1" ht="15" customHeight="1" x14ac:dyDescent="0.25">
      <c r="A28" s="407"/>
      <c r="B28" s="422"/>
      <c r="C28" s="426" t="s">
        <v>26</v>
      </c>
      <c r="D28" s="422"/>
      <c r="E28" s="423"/>
      <c r="F28" s="424"/>
      <c r="G28" s="425"/>
      <c r="H28" s="425"/>
      <c r="I28" s="425"/>
      <c r="J28" s="18"/>
      <c r="K28" s="15"/>
      <c r="L28" s="18"/>
      <c r="M28" s="18"/>
      <c r="N28" s="18"/>
      <c r="O28" s="15"/>
      <c r="P28" s="18"/>
    </row>
    <row r="29" spans="1:16" customFormat="1" ht="15.75" x14ac:dyDescent="0.25">
      <c r="A29" s="407">
        <v>13</v>
      </c>
      <c r="B29" s="413"/>
      <c r="C29" s="413"/>
      <c r="D29" s="422" t="s">
        <v>22</v>
      </c>
      <c r="E29" s="422"/>
      <c r="F29" s="422"/>
      <c r="G29" s="4"/>
      <c r="H29" s="4"/>
      <c r="I29" s="4"/>
      <c r="J29" s="14">
        <v>43819222.359999999</v>
      </c>
      <c r="K29" s="15"/>
      <c r="L29" s="14">
        <v>46185431.030000001</v>
      </c>
      <c r="M29" s="14">
        <v>47985430.960000001</v>
      </c>
      <c r="N29" s="14">
        <v>53678664.880000003</v>
      </c>
      <c r="O29" s="15"/>
      <c r="P29" s="14">
        <v>29019168.809999999</v>
      </c>
    </row>
    <row r="30" spans="1:16" customFormat="1" ht="15.75" x14ac:dyDescent="0.25">
      <c r="A30" s="407">
        <v>14</v>
      </c>
      <c r="B30" s="413"/>
      <c r="C30" s="413"/>
      <c r="D30" s="422" t="s">
        <v>27</v>
      </c>
      <c r="E30" s="422"/>
      <c r="F30" s="422"/>
      <c r="G30" s="4"/>
      <c r="H30" s="4"/>
      <c r="I30" s="4"/>
      <c r="J30" s="14">
        <v>350030011.51999998</v>
      </c>
      <c r="K30" s="15"/>
      <c r="L30" s="14">
        <v>357151652.99000001</v>
      </c>
      <c r="M30" s="14">
        <v>356742652.99000001</v>
      </c>
      <c r="N30" s="14">
        <v>356181089.00000006</v>
      </c>
      <c r="O30" s="15"/>
      <c r="P30" s="14">
        <v>196966800.25999999</v>
      </c>
    </row>
    <row r="31" spans="1:16" customFormat="1" ht="15.75" x14ac:dyDescent="0.25">
      <c r="A31" s="407">
        <v>15</v>
      </c>
      <c r="B31" s="413"/>
      <c r="C31" s="413"/>
      <c r="D31" s="422" t="s">
        <v>24</v>
      </c>
      <c r="E31" s="422"/>
      <c r="F31" s="422"/>
      <c r="G31" s="4"/>
      <c r="H31" s="4"/>
      <c r="I31" s="4"/>
      <c r="J31" s="14">
        <v>384918937.14999998</v>
      </c>
      <c r="K31" s="15"/>
      <c r="L31" s="14">
        <v>102126588.97</v>
      </c>
      <c r="M31" s="14">
        <v>112342576.7</v>
      </c>
      <c r="N31" s="14">
        <v>694116049.75</v>
      </c>
      <c r="O31" s="15"/>
      <c r="P31" s="14">
        <v>698629756.25</v>
      </c>
    </row>
    <row r="32" spans="1:16" customFormat="1" ht="15.75" x14ac:dyDescent="0.25">
      <c r="A32" s="407">
        <v>16</v>
      </c>
      <c r="B32" s="413"/>
      <c r="C32" s="413"/>
      <c r="D32" s="427" t="s">
        <v>378</v>
      </c>
      <c r="E32" s="427"/>
      <c r="F32" s="3"/>
      <c r="G32" s="4"/>
      <c r="H32" s="4"/>
      <c r="I32" s="4"/>
      <c r="J32" s="14">
        <v>-2265932.5499999998</v>
      </c>
      <c r="K32" s="15"/>
      <c r="L32" s="14">
        <v>0</v>
      </c>
      <c r="M32" s="14">
        <v>0</v>
      </c>
      <c r="N32" s="14">
        <v>-0.11</v>
      </c>
      <c r="O32" s="15"/>
      <c r="P32" s="14">
        <v>889583.87000000011</v>
      </c>
    </row>
    <row r="33" spans="1:16" customFormat="1" ht="15.75" x14ac:dyDescent="0.25">
      <c r="A33" s="407">
        <v>17</v>
      </c>
      <c r="B33" s="413"/>
      <c r="C33" s="413"/>
      <c r="D33" s="427" t="s">
        <v>28</v>
      </c>
      <c r="E33" s="427"/>
      <c r="F33" s="3"/>
      <c r="G33" s="4"/>
      <c r="H33" s="4"/>
      <c r="I33" s="4"/>
      <c r="J33" s="14">
        <v>841014384.38899994</v>
      </c>
      <c r="K33" s="15"/>
      <c r="L33" s="14">
        <v>856909999.92000008</v>
      </c>
      <c r="M33" s="14">
        <v>847000000.08000004</v>
      </c>
      <c r="N33" s="14">
        <v>847080000.09000003</v>
      </c>
      <c r="O33" s="15"/>
      <c r="P33" s="14">
        <v>422169805.26999998</v>
      </c>
    </row>
    <row r="34" spans="1:16" customFormat="1" ht="18.75" thickBot="1" x14ac:dyDescent="0.3">
      <c r="A34" s="407">
        <v>18</v>
      </c>
      <c r="D34" s="239" t="s">
        <v>359</v>
      </c>
      <c r="E34" s="428"/>
      <c r="F34" s="428"/>
      <c r="G34" s="429"/>
      <c r="H34" s="429"/>
      <c r="I34" s="429"/>
      <c r="J34" s="430">
        <v>1617516622.869</v>
      </c>
      <c r="K34" s="420"/>
      <c r="L34" s="430">
        <v>1362373672.9100001</v>
      </c>
      <c r="M34" s="430">
        <v>1364070660.73</v>
      </c>
      <c r="N34" s="430">
        <v>1951055803.6100001</v>
      </c>
      <c r="O34" s="420"/>
      <c r="P34" s="430">
        <v>1347675114.46</v>
      </c>
    </row>
    <row r="35" spans="1:16" customFormat="1" ht="6" customHeight="1" thickTop="1" x14ac:dyDescent="0.25">
      <c r="A35" s="407"/>
      <c r="B35" s="431"/>
      <c r="C35" s="431"/>
      <c r="D35" s="431"/>
      <c r="E35" s="431"/>
      <c r="F35" s="5"/>
      <c r="G35" s="9"/>
      <c r="H35" s="9"/>
      <c r="I35" s="3"/>
      <c r="J35" s="7"/>
      <c r="K35" s="8"/>
      <c r="L35" s="7"/>
      <c r="M35" s="7"/>
      <c r="N35" s="7"/>
      <c r="O35" s="8"/>
      <c r="P35" s="7"/>
    </row>
    <row r="36" spans="1:16" customFormat="1" ht="16.5" thickBot="1" x14ac:dyDescent="0.3">
      <c r="A36" s="407">
        <v>19</v>
      </c>
      <c r="C36" s="428" t="s">
        <v>29</v>
      </c>
      <c r="D36" s="428"/>
      <c r="E36" s="428"/>
      <c r="F36" s="428"/>
      <c r="G36" s="429"/>
      <c r="H36" s="429"/>
      <c r="I36" s="429"/>
      <c r="J36" s="430">
        <v>3395512314.3790021</v>
      </c>
      <c r="K36" s="420"/>
      <c r="L36" s="430">
        <v>3193769303.04</v>
      </c>
      <c r="M36" s="430">
        <v>3231376650.3800001</v>
      </c>
      <c r="N36" s="430">
        <v>3870231444.5100002</v>
      </c>
      <c r="O36" s="420"/>
      <c r="P36" s="430">
        <v>2251511948.0800009</v>
      </c>
    </row>
    <row r="37" spans="1:16" customFormat="1" ht="6" customHeight="1" thickTop="1" x14ac:dyDescent="0.25">
      <c r="A37" s="407"/>
      <c r="B37" s="431"/>
      <c r="C37" s="431"/>
      <c r="D37" s="431"/>
      <c r="E37" s="431"/>
      <c r="F37" s="5"/>
      <c r="G37" s="9"/>
      <c r="H37" s="9"/>
      <c r="I37" s="3"/>
      <c r="J37" s="7"/>
      <c r="K37" s="8"/>
      <c r="L37" s="7"/>
      <c r="M37" s="7"/>
      <c r="N37" s="7"/>
      <c r="O37" s="8"/>
      <c r="P37" s="7"/>
    </row>
    <row r="38" spans="1:16" customFormat="1" ht="18.75" thickBot="1" x14ac:dyDescent="0.3">
      <c r="A38" s="407">
        <v>20</v>
      </c>
      <c r="B38" s="432" t="s">
        <v>30</v>
      </c>
      <c r="C38" s="432"/>
      <c r="D38" s="432"/>
      <c r="E38" s="432"/>
      <c r="F38" s="432"/>
      <c r="G38" s="433"/>
      <c r="H38" s="433"/>
      <c r="I38" s="433"/>
      <c r="J38" s="434">
        <v>1326037171.5309987</v>
      </c>
      <c r="K38" s="420"/>
      <c r="L38" s="434">
        <v>504951568.82999992</v>
      </c>
      <c r="M38" s="434">
        <v>891306836.51999998</v>
      </c>
      <c r="N38" s="434">
        <v>-17339149.239999771</v>
      </c>
      <c r="O38" s="420"/>
      <c r="P38" s="434">
        <v>6512799.5199990273</v>
      </c>
    </row>
    <row r="39" spans="1:16" customFormat="1" ht="4.5" customHeight="1" thickTop="1" x14ac:dyDescent="0.25">
      <c r="A39" s="407"/>
      <c r="B39" s="435"/>
      <c r="C39" s="435"/>
      <c r="D39" s="413"/>
      <c r="E39" s="427"/>
      <c r="F39" s="427"/>
      <c r="G39" s="3"/>
      <c r="H39" s="3"/>
      <c r="I39" s="3"/>
      <c r="J39" s="7"/>
      <c r="K39" s="8"/>
      <c r="L39" s="7"/>
      <c r="M39" s="7"/>
      <c r="N39" s="7"/>
      <c r="O39" s="8"/>
      <c r="P39" s="7"/>
    </row>
    <row r="40" spans="1:16" customFormat="1" ht="15" customHeight="1" x14ac:dyDescent="0.25">
      <c r="A40" s="407"/>
      <c r="B40" s="10" t="s">
        <v>31</v>
      </c>
      <c r="D40" s="436"/>
      <c r="E40" s="339"/>
      <c r="F40" s="413"/>
      <c r="G40" s="437"/>
      <c r="H40" s="437"/>
      <c r="I40" s="437"/>
      <c r="J40" s="438"/>
      <c r="K40" s="420"/>
      <c r="L40" s="438"/>
      <c r="M40" s="438"/>
      <c r="N40" s="438"/>
      <c r="O40" s="420"/>
      <c r="P40" s="438"/>
    </row>
    <row r="41" spans="1:16" customFormat="1" ht="15.75" x14ac:dyDescent="0.25">
      <c r="A41" s="407">
        <v>21</v>
      </c>
      <c r="B41" s="435"/>
      <c r="D41" s="3" t="s">
        <v>32</v>
      </c>
      <c r="E41" s="339"/>
      <c r="F41" s="439"/>
      <c r="G41" s="410"/>
      <c r="H41" s="410"/>
      <c r="I41" s="410"/>
      <c r="J41" s="438">
        <v>417815360.94</v>
      </c>
      <c r="K41" s="420"/>
      <c r="L41" s="438">
        <v>419370447.95999998</v>
      </c>
      <c r="M41" s="438">
        <v>454631391.12</v>
      </c>
      <c r="N41" s="438">
        <v>456570942.88999999</v>
      </c>
      <c r="O41" s="420"/>
      <c r="P41" s="438">
        <v>223909343.84000003</v>
      </c>
    </row>
    <row r="42" spans="1:16" customFormat="1" ht="15.75" x14ac:dyDescent="0.25">
      <c r="A42" s="407">
        <v>22</v>
      </c>
      <c r="B42" s="435"/>
      <c r="D42" s="440" t="s">
        <v>33</v>
      </c>
      <c r="E42" s="339"/>
      <c r="F42" s="5"/>
      <c r="G42" s="3"/>
      <c r="H42" s="3"/>
      <c r="I42" s="3"/>
      <c r="J42" s="438">
        <v>-24939007.599999998</v>
      </c>
      <c r="K42" s="8"/>
      <c r="L42" s="438">
        <v>-27485208.350000001</v>
      </c>
      <c r="M42" s="438">
        <v>-28869999.960000001</v>
      </c>
      <c r="N42" s="438">
        <v>-36099999.969999999</v>
      </c>
      <c r="O42" s="8"/>
      <c r="P42" s="438">
        <v>-20122054.16</v>
      </c>
    </row>
    <row r="43" spans="1:16" customFormat="1" ht="15.75" x14ac:dyDescent="0.25">
      <c r="A43" s="407">
        <v>23</v>
      </c>
      <c r="B43" s="435"/>
      <c r="D43" s="440" t="s">
        <v>34</v>
      </c>
      <c r="E43" s="339"/>
      <c r="F43" s="5"/>
      <c r="G43" s="3"/>
      <c r="H43" s="3"/>
      <c r="I43" s="3"/>
      <c r="J43" s="438">
        <v>-10588705.1</v>
      </c>
      <c r="K43" s="8"/>
      <c r="L43" s="438">
        <v>-4338202.4399999995</v>
      </c>
      <c r="M43" s="438">
        <v>-13209999.960000001</v>
      </c>
      <c r="N43" s="438">
        <v>-67060102.719999999</v>
      </c>
      <c r="O43" s="8"/>
      <c r="P43" s="438">
        <v>-30630195.170000002</v>
      </c>
    </row>
    <row r="44" spans="1:16" customFormat="1" ht="15.75" x14ac:dyDescent="0.25">
      <c r="A44" s="407">
        <v>24</v>
      </c>
      <c r="B44" s="435"/>
      <c r="D44" s="440" t="s">
        <v>413</v>
      </c>
      <c r="E44" s="339"/>
      <c r="F44" s="5"/>
      <c r="G44" s="3"/>
      <c r="H44" s="3"/>
      <c r="I44" s="3"/>
      <c r="J44" s="438">
        <v>-20318087.009999998</v>
      </c>
      <c r="K44" s="8"/>
      <c r="L44" s="438">
        <v>-13713999.960000001</v>
      </c>
      <c r="M44" s="438">
        <v>-13713999.960000001</v>
      </c>
      <c r="N44" s="438">
        <v>25606264.810000002</v>
      </c>
      <c r="O44" s="8"/>
      <c r="P44" s="438">
        <v>19788571.75</v>
      </c>
    </row>
    <row r="45" spans="1:16" customFormat="1" ht="18.75" thickBot="1" x14ac:dyDescent="0.3">
      <c r="A45" s="407">
        <v>25</v>
      </c>
      <c r="B45" s="431"/>
      <c r="D45" s="441" t="s">
        <v>35</v>
      </c>
      <c r="E45" s="442"/>
      <c r="F45" s="443"/>
      <c r="G45" s="443"/>
      <c r="H45" s="443"/>
      <c r="I45" s="443"/>
      <c r="J45" s="444">
        <v>361969561.22999996</v>
      </c>
      <c r="K45" s="420"/>
      <c r="L45" s="444">
        <v>373833037.20999998</v>
      </c>
      <c r="M45" s="444">
        <v>398837391.24000007</v>
      </c>
      <c r="N45" s="444">
        <v>379017105.00999993</v>
      </c>
      <c r="O45" s="420"/>
      <c r="P45" s="444">
        <v>192945666.26000005</v>
      </c>
    </row>
    <row r="46" spans="1:16" customFormat="1" ht="4.5" customHeight="1" thickTop="1" x14ac:dyDescent="0.25">
      <c r="A46" s="407"/>
      <c r="B46" s="435"/>
      <c r="C46" s="445"/>
      <c r="D46" s="446"/>
      <c r="E46" s="339"/>
      <c r="F46" s="446"/>
      <c r="G46" s="447"/>
      <c r="H46" s="447"/>
      <c r="I46" s="447"/>
      <c r="J46" s="448"/>
      <c r="K46" s="420"/>
      <c r="L46" s="448"/>
      <c r="M46" s="448"/>
      <c r="N46" s="448"/>
      <c r="O46" s="420"/>
      <c r="P46" s="448"/>
    </row>
    <row r="47" spans="1:16" customFormat="1" ht="16.5" thickBot="1" x14ac:dyDescent="0.3">
      <c r="A47" s="407">
        <v>26</v>
      </c>
      <c r="C47" s="428" t="s">
        <v>36</v>
      </c>
      <c r="D47" s="428"/>
      <c r="E47" s="428"/>
      <c r="F47" s="428"/>
      <c r="G47" s="429"/>
      <c r="H47" s="429"/>
      <c r="I47" s="429"/>
      <c r="J47" s="430">
        <v>3757481875.6090021</v>
      </c>
      <c r="K47" s="420"/>
      <c r="L47" s="430">
        <v>3567602340.25</v>
      </c>
      <c r="M47" s="430">
        <v>3630214041.6200004</v>
      </c>
      <c r="N47" s="430">
        <v>4249248549.52</v>
      </c>
      <c r="O47" s="420"/>
      <c r="P47" s="430">
        <v>2444457614.3400011</v>
      </c>
    </row>
    <row r="48" spans="1:16" customFormat="1" ht="6" customHeight="1" thickTop="1" thickBot="1" x14ac:dyDescent="0.3">
      <c r="A48" s="407"/>
      <c r="B48" s="431"/>
      <c r="C48" s="431"/>
      <c r="D48" s="431"/>
      <c r="E48" s="431"/>
      <c r="F48" s="5"/>
      <c r="G48" s="9"/>
      <c r="H48" s="9"/>
      <c r="I48" s="3"/>
      <c r="J48" s="7"/>
      <c r="K48" s="8"/>
      <c r="L48" s="7"/>
      <c r="M48" s="7"/>
      <c r="N48" s="7"/>
      <c r="O48" s="8"/>
      <c r="P48" s="7"/>
    </row>
    <row r="49" spans="1:16" customFormat="1" ht="28.5" customHeight="1" thickBot="1" x14ac:dyDescent="0.3">
      <c r="A49" s="407">
        <v>27</v>
      </c>
      <c r="B49" s="449" t="s">
        <v>37</v>
      </c>
      <c r="C49" s="450"/>
      <c r="D49" s="450"/>
      <c r="E49" s="450"/>
      <c r="F49" s="451"/>
      <c r="G49" s="452"/>
      <c r="H49" s="452"/>
      <c r="I49" s="452"/>
      <c r="J49" s="453">
        <v>964067610.30099869</v>
      </c>
      <c r="K49" s="420"/>
      <c r="L49" s="453">
        <v>131118531.61999989</v>
      </c>
      <c r="M49" s="453">
        <v>492469445.27999973</v>
      </c>
      <c r="N49" s="453">
        <v>-396356254.24999952</v>
      </c>
      <c r="O49" s="420"/>
      <c r="P49" s="453">
        <v>-186432866.7400012</v>
      </c>
    </row>
    <row r="50" spans="1:16" customFormat="1" ht="6.75" customHeight="1" thickTop="1" x14ac:dyDescent="0.25">
      <c r="A50" s="407"/>
      <c r="B50" s="454"/>
      <c r="C50" s="455"/>
      <c r="D50" s="456"/>
      <c r="E50" s="457"/>
      <c r="F50" s="458"/>
      <c r="G50" s="456"/>
      <c r="H50" s="459"/>
      <c r="I50" s="459"/>
      <c r="J50" s="460"/>
      <c r="K50" s="461"/>
      <c r="L50" s="460"/>
      <c r="M50" s="460"/>
      <c r="N50" s="460"/>
      <c r="O50" s="461"/>
      <c r="P50" s="460"/>
    </row>
    <row r="51" spans="1:16" s="422" customFormat="1" ht="6.95" customHeight="1" x14ac:dyDescent="0.25">
      <c r="A51" s="462"/>
      <c r="B51" s="463"/>
      <c r="C51" s="463"/>
      <c r="D51" s="463"/>
      <c r="E51" s="464"/>
      <c r="F51" s="399"/>
      <c r="G51" s="465"/>
      <c r="H51" s="465"/>
      <c r="I51" s="465"/>
      <c r="J51" s="344"/>
      <c r="K51" s="466"/>
      <c r="L51" s="467"/>
      <c r="M51" s="467"/>
      <c r="N51" s="467"/>
      <c r="O51" s="466"/>
      <c r="P51" s="344"/>
    </row>
    <row r="52" spans="1:16" s="422" customFormat="1" ht="15" customHeight="1" x14ac:dyDescent="0.2">
      <c r="A52" s="468" t="s">
        <v>38</v>
      </c>
      <c r="B52" s="469" t="s">
        <v>39</v>
      </c>
      <c r="C52" s="469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</row>
    <row r="53" spans="1:16" s="422" customFormat="1" ht="15" x14ac:dyDescent="0.2">
      <c r="A53" s="468"/>
      <c r="B53" s="469" t="s">
        <v>40</v>
      </c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</row>
    <row r="54" spans="1:16" s="422" customFormat="1" ht="15" customHeight="1" x14ac:dyDescent="0.2">
      <c r="A54" s="471" t="s">
        <v>41</v>
      </c>
      <c r="B54" s="472" t="s">
        <v>42</v>
      </c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2"/>
    </row>
    <row r="55" spans="1:16" s="422" customFormat="1" ht="15" x14ac:dyDescent="0.2">
      <c r="A55" s="471"/>
      <c r="B55" s="469" t="s">
        <v>43</v>
      </c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</row>
    <row r="56" spans="1:16" ht="26.25" customHeight="1" x14ac:dyDescent="0.25">
      <c r="A56" s="571" t="s">
        <v>409</v>
      </c>
      <c r="B56" s="573"/>
      <c r="C56" s="573"/>
      <c r="D56" s="573"/>
      <c r="E56" s="573"/>
      <c r="F56" s="573"/>
      <c r="G56" s="573"/>
      <c r="H56" s="573"/>
      <c r="I56" s="573"/>
      <c r="J56" s="574"/>
      <c r="K56" s="575"/>
      <c r="L56" s="574"/>
      <c r="M56" s="574"/>
      <c r="N56" s="576"/>
      <c r="O56" s="575"/>
      <c r="P56" s="576"/>
    </row>
    <row r="57" spans="1:16" s="577" customFormat="1" ht="15" x14ac:dyDescent="0.2">
      <c r="A57" s="582" t="s">
        <v>427</v>
      </c>
      <c r="B57" s="578"/>
      <c r="C57" s="578"/>
      <c r="D57" s="578"/>
      <c r="E57" s="578"/>
      <c r="F57" s="578"/>
      <c r="G57" s="578"/>
      <c r="H57" s="578"/>
      <c r="I57" s="578"/>
      <c r="J57" s="579"/>
      <c r="K57" s="580"/>
      <c r="L57" s="579"/>
      <c r="M57" s="579"/>
      <c r="N57" s="581"/>
      <c r="O57" s="580"/>
      <c r="P57" s="581"/>
    </row>
    <row r="58" spans="1:16" ht="15" customHeight="1" x14ac:dyDescent="0.2"/>
  </sheetData>
  <mergeCells count="1">
    <mergeCell ref="L8:N8"/>
  </mergeCells>
  <printOptions horizontalCentered="1"/>
  <pageMargins left="0.25" right="0.25" top="0.75" bottom="0.75" header="0.3" footer="0.3"/>
  <pageSetup scale="55" fitToWidth="0" fitToHeight="0" orientation="landscape" r:id="rId1"/>
  <headerFooter differentFirst="1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7"/>
  <sheetViews>
    <sheetView showGridLines="0" zoomScale="80" zoomScaleNormal="80" zoomScaleSheetLayoutView="85" workbookViewId="0"/>
  </sheetViews>
  <sheetFormatPr defaultColWidth="9.140625" defaultRowHeight="12.75" x14ac:dyDescent="0.2"/>
  <cols>
    <col min="1" max="1" width="4.85546875" style="23" customWidth="1"/>
    <col min="2" max="2" width="2.7109375" style="22" customWidth="1"/>
    <col min="3" max="3" width="1.42578125" style="22" customWidth="1"/>
    <col min="4" max="4" width="3.85546875" style="22" customWidth="1"/>
    <col min="5" max="5" width="3.28515625" style="22" customWidth="1"/>
    <col min="6" max="6" width="9.140625" style="22"/>
    <col min="7" max="7" width="17.85546875" style="22" customWidth="1"/>
    <col min="8" max="8" width="60.7109375" style="22" customWidth="1"/>
    <col min="9" max="9" width="1.7109375" style="24" customWidth="1"/>
    <col min="10" max="10" width="50.7109375" style="25" customWidth="1"/>
    <col min="11" max="11" width="18.7109375" style="28" customWidth="1"/>
    <col min="12" max="12" width="18.7109375" style="29" customWidth="1"/>
    <col min="13" max="13" width="1.7109375" style="26" customWidth="1"/>
    <col min="14" max="14" width="18.7109375" style="29" customWidth="1"/>
    <col min="15" max="16384" width="9.140625" style="22"/>
  </cols>
  <sheetData>
    <row r="1" spans="1:14" s="337" customFormat="1" ht="16.5" thickBot="1" x14ac:dyDescent="0.3">
      <c r="A1" s="336"/>
      <c r="C1" s="338"/>
      <c r="E1" s="339"/>
      <c r="F1" s="340"/>
      <c r="G1" s="341"/>
      <c r="H1" s="341"/>
      <c r="I1" s="341"/>
      <c r="J1" s="343"/>
      <c r="K1" s="342"/>
      <c r="L1" s="342"/>
      <c r="M1" s="343"/>
      <c r="N1" s="344"/>
    </row>
    <row r="2" spans="1:14" s="357" customFormat="1" ht="26.25" customHeight="1" thickTop="1" x14ac:dyDescent="0.3">
      <c r="A2" s="345"/>
      <c r="B2" s="346" t="s">
        <v>398</v>
      </c>
      <c r="C2" s="347"/>
      <c r="D2" s="347"/>
      <c r="E2" s="348"/>
      <c r="F2" s="349"/>
      <c r="G2" s="349"/>
      <c r="H2" s="350"/>
      <c r="I2" s="351" t="s">
        <v>414</v>
      </c>
      <c r="J2" s="353"/>
      <c r="K2" s="354"/>
      <c r="L2" s="354"/>
      <c r="M2" s="353"/>
      <c r="N2" s="356" t="s">
        <v>1</v>
      </c>
    </row>
    <row r="3" spans="1:14" s="357" customFormat="1" ht="21" customHeight="1" x14ac:dyDescent="0.3">
      <c r="A3" s="345"/>
      <c r="B3" s="358" t="s">
        <v>2</v>
      </c>
      <c r="C3" s="359"/>
      <c r="D3" s="359"/>
      <c r="E3" s="360"/>
      <c r="F3" s="361"/>
      <c r="G3" s="361"/>
      <c r="H3" s="362"/>
      <c r="I3" s="363" t="s">
        <v>3</v>
      </c>
      <c r="J3" s="365"/>
      <c r="K3" s="366"/>
      <c r="L3" s="366"/>
      <c r="M3" s="365"/>
      <c r="N3" s="368" t="s">
        <v>410</v>
      </c>
    </row>
    <row r="4" spans="1:14" s="357" customFormat="1" ht="15" customHeight="1" x14ac:dyDescent="0.25">
      <c r="A4" s="345"/>
      <c r="B4" s="369" t="s">
        <v>4</v>
      </c>
      <c r="C4" s="370"/>
      <c r="D4" s="370"/>
      <c r="E4" s="370"/>
      <c r="F4" s="370"/>
      <c r="G4" s="370"/>
      <c r="H4" s="362"/>
      <c r="I4" s="362" t="s">
        <v>411</v>
      </c>
      <c r="J4" s="365"/>
      <c r="K4" s="366"/>
      <c r="L4" s="366"/>
      <c r="M4" s="373" t="s">
        <v>5</v>
      </c>
      <c r="N4" s="374">
        <v>0.49589041095890413</v>
      </c>
    </row>
    <row r="5" spans="1:14" s="357" customFormat="1" ht="17.25" customHeight="1" thickBot="1" x14ac:dyDescent="0.3">
      <c r="A5" s="375"/>
      <c r="B5" s="376"/>
      <c r="C5" s="377"/>
      <c r="D5" s="377"/>
      <c r="E5" s="377"/>
      <c r="F5" s="377"/>
      <c r="G5" s="377"/>
      <c r="H5" s="378"/>
      <c r="I5" s="378" t="s">
        <v>415</v>
      </c>
      <c r="J5" s="380"/>
      <c r="K5" s="862"/>
      <c r="L5" s="862"/>
      <c r="M5" s="381"/>
      <c r="N5" s="382"/>
    </row>
    <row r="6" spans="1:14" s="357" customFormat="1" ht="6.75" customHeight="1" thickTop="1" thickBot="1" x14ac:dyDescent="0.3">
      <c r="A6" s="383"/>
      <c r="B6" s="384"/>
      <c r="C6" s="385"/>
      <c r="D6" s="385"/>
      <c r="E6" s="385"/>
      <c r="F6" s="385"/>
      <c r="G6" s="385"/>
      <c r="H6" s="362"/>
      <c r="I6" s="362"/>
      <c r="J6" s="365"/>
      <c r="K6" s="366"/>
      <c r="L6" s="366"/>
      <c r="M6" s="365"/>
      <c r="N6" s="386"/>
    </row>
    <row r="7" spans="1:14" customFormat="1" ht="16.5" customHeight="1" thickBot="1" x14ac:dyDescent="0.3">
      <c r="A7" s="387"/>
      <c r="G7" s="341"/>
      <c r="H7" s="341"/>
      <c r="I7" s="341"/>
      <c r="J7" s="861"/>
      <c r="K7" s="388" t="s">
        <v>6</v>
      </c>
      <c r="L7" s="388" t="s">
        <v>7</v>
      </c>
      <c r="M7" s="389"/>
      <c r="N7" s="390" t="s">
        <v>44</v>
      </c>
    </row>
    <row r="8" spans="1:14" customFormat="1" ht="16.5" customHeight="1" thickBot="1" x14ac:dyDescent="0.3">
      <c r="A8" s="387"/>
      <c r="B8" s="392"/>
      <c r="C8" s="392"/>
      <c r="D8" s="392"/>
      <c r="E8" s="392"/>
      <c r="F8" s="392"/>
      <c r="G8" s="393"/>
      <c r="H8" s="393"/>
      <c r="I8" s="341"/>
      <c r="J8" s="473"/>
      <c r="K8" s="879" t="s">
        <v>399</v>
      </c>
      <c r="L8" s="880"/>
      <c r="M8" s="389"/>
      <c r="N8" s="396" t="s">
        <v>399</v>
      </c>
    </row>
    <row r="9" spans="1:14" customFormat="1" ht="48" customHeight="1" thickBot="1" x14ac:dyDescent="0.3">
      <c r="A9" s="387"/>
      <c r="B9" s="397"/>
      <c r="C9" s="343"/>
      <c r="D9" s="343"/>
      <c r="E9" s="398"/>
      <c r="F9" s="399"/>
      <c r="G9" s="341"/>
      <c r="H9" s="341"/>
      <c r="I9" s="341"/>
      <c r="J9" s="863"/>
      <c r="K9" s="153" t="s">
        <v>11</v>
      </c>
      <c r="L9" s="153" t="s">
        <v>412</v>
      </c>
      <c r="M9" s="401"/>
      <c r="N9" s="402" t="s">
        <v>416</v>
      </c>
    </row>
    <row r="10" spans="1:14" customFormat="1" ht="18" x14ac:dyDescent="0.25">
      <c r="A10" s="403"/>
      <c r="B10" s="397" t="s">
        <v>14</v>
      </c>
      <c r="D10" s="397"/>
      <c r="I10" s="474"/>
      <c r="J10" s="864"/>
      <c r="K10" s="404"/>
      <c r="L10" s="406"/>
      <c r="M10" s="405"/>
      <c r="N10" s="406"/>
    </row>
    <row r="11" spans="1:14" customFormat="1" ht="15.75" x14ac:dyDescent="0.25">
      <c r="A11" s="407">
        <v>1</v>
      </c>
      <c r="B11" s="338"/>
      <c r="D11" s="408" t="s">
        <v>15</v>
      </c>
      <c r="E11" s="338"/>
      <c r="F11" s="338"/>
      <c r="G11" s="409"/>
      <c r="H11" s="409"/>
      <c r="I11" s="412"/>
      <c r="J11" s="27"/>
      <c r="K11" s="14">
        <v>3525599506.4200001</v>
      </c>
      <c r="L11" s="14">
        <v>3608685465.9900002</v>
      </c>
      <c r="M11" s="15"/>
      <c r="N11" s="14">
        <v>83085960</v>
      </c>
    </row>
    <row r="12" spans="1:14" customFormat="1" ht="15.75" x14ac:dyDescent="0.25">
      <c r="A12" s="407">
        <v>2</v>
      </c>
      <c r="B12" s="338"/>
      <c r="D12" s="408" t="s">
        <v>16</v>
      </c>
      <c r="F12" s="338"/>
      <c r="G12" s="409"/>
      <c r="H12" s="409"/>
      <c r="I12" s="412"/>
      <c r="J12" s="27"/>
      <c r="K12" s="14">
        <v>0</v>
      </c>
      <c r="L12" s="14">
        <v>-66322102.280000001</v>
      </c>
      <c r="M12" s="15"/>
      <c r="N12" s="14">
        <v>-66322102</v>
      </c>
    </row>
    <row r="13" spans="1:14" customFormat="1" ht="15.75" x14ac:dyDescent="0.25">
      <c r="A13" s="407">
        <v>3</v>
      </c>
      <c r="B13" s="338"/>
      <c r="D13" s="410" t="s">
        <v>17</v>
      </c>
      <c r="E13" s="338"/>
      <c r="F13" s="338"/>
      <c r="G13" s="409"/>
      <c r="H13" s="409"/>
      <c r="I13" s="412"/>
      <c r="J13" s="27"/>
      <c r="K13" s="14">
        <v>74305784.329999998</v>
      </c>
      <c r="L13" s="14">
        <v>78399763.260000005</v>
      </c>
      <c r="M13" s="15"/>
      <c r="N13" s="14">
        <v>4093979</v>
      </c>
    </row>
    <row r="14" spans="1:14" customFormat="1" ht="15.75" x14ac:dyDescent="0.25">
      <c r="A14" s="407">
        <v>4</v>
      </c>
      <c r="B14" s="338"/>
      <c r="D14" s="410" t="s">
        <v>18</v>
      </c>
      <c r="E14" s="338"/>
      <c r="F14" s="338"/>
      <c r="G14" s="411"/>
      <c r="H14" s="412"/>
      <c r="I14" s="412"/>
      <c r="J14" s="27"/>
      <c r="K14" s="14">
        <v>98815581.120000005</v>
      </c>
      <c r="L14" s="14">
        <v>232129168.30000001</v>
      </c>
      <c r="M14" s="15"/>
      <c r="N14" s="14">
        <v>133313587</v>
      </c>
    </row>
    <row r="15" spans="1:14" customFormat="1" ht="16.5" thickBot="1" x14ac:dyDescent="0.3">
      <c r="A15" s="407">
        <v>5</v>
      </c>
      <c r="B15" s="413"/>
      <c r="C15" s="414" t="s">
        <v>19</v>
      </c>
      <c r="D15" s="414"/>
      <c r="E15" s="415"/>
      <c r="F15" s="1"/>
      <c r="G15" s="2"/>
      <c r="H15" s="2"/>
      <c r="I15" s="2"/>
      <c r="J15" s="2"/>
      <c r="K15" s="17">
        <v>3698720871.8699999</v>
      </c>
      <c r="L15" s="17">
        <v>3852892295.2700005</v>
      </c>
      <c r="M15" s="15"/>
      <c r="N15" s="17">
        <v>154171423</v>
      </c>
    </row>
    <row r="16" spans="1:14" customFormat="1" ht="3.75" customHeight="1" thickTop="1" x14ac:dyDescent="0.25">
      <c r="A16" s="407"/>
      <c r="B16" s="338"/>
      <c r="C16" s="338"/>
      <c r="D16" s="416"/>
      <c r="E16" s="339"/>
      <c r="F16" s="417"/>
      <c r="G16" s="418"/>
      <c r="H16" s="418"/>
      <c r="I16" s="418"/>
      <c r="J16" s="418"/>
      <c r="K16" s="419"/>
      <c r="L16" s="419"/>
      <c r="M16" s="420"/>
      <c r="N16" s="419"/>
    </row>
    <row r="17" spans="1:14" customFormat="1" ht="15" customHeight="1" x14ac:dyDescent="0.25">
      <c r="A17" s="407"/>
      <c r="B17" s="421" t="s">
        <v>20</v>
      </c>
      <c r="C17" s="421"/>
      <c r="D17" s="422"/>
      <c r="E17" s="423"/>
      <c r="F17" s="424"/>
      <c r="G17" s="425"/>
      <c r="H17" s="425"/>
      <c r="I17" s="425"/>
      <c r="J17" s="425"/>
      <c r="K17" s="18"/>
      <c r="L17" s="18"/>
      <c r="M17" s="15"/>
      <c r="N17" s="18"/>
    </row>
    <row r="18" spans="1:14" customFormat="1" ht="18" x14ac:dyDescent="0.25">
      <c r="A18" s="407"/>
      <c r="B18" s="422"/>
      <c r="C18" s="426" t="s">
        <v>21</v>
      </c>
      <c r="D18" s="3"/>
      <c r="E18" s="422"/>
      <c r="F18" s="410"/>
      <c r="G18" s="4"/>
      <c r="H18" s="4"/>
      <c r="I18" s="4"/>
      <c r="J18" s="4"/>
      <c r="K18" s="14"/>
      <c r="L18" s="14"/>
      <c r="M18" s="15"/>
      <c r="N18" s="14"/>
    </row>
    <row r="19" spans="1:14" customFormat="1" ht="15.75" x14ac:dyDescent="0.25">
      <c r="A19" s="407">
        <v>6</v>
      </c>
      <c r="B19" s="413"/>
      <c r="C19" s="413"/>
      <c r="D19" s="422" t="s">
        <v>22</v>
      </c>
      <c r="E19" s="422"/>
      <c r="F19" s="422"/>
      <c r="G19" s="4"/>
      <c r="H19" s="4"/>
      <c r="I19" s="4"/>
      <c r="J19" s="4"/>
      <c r="K19" s="14">
        <v>1288857044.23</v>
      </c>
      <c r="L19" s="14">
        <v>1333132386.1300001</v>
      </c>
      <c r="M19" s="15"/>
      <c r="N19" s="14">
        <v>44275342</v>
      </c>
    </row>
    <row r="20" spans="1:14" customFormat="1" ht="15.75" x14ac:dyDescent="0.25">
      <c r="A20" s="407">
        <v>7</v>
      </c>
      <c r="B20" s="413"/>
      <c r="C20" s="413"/>
      <c r="D20" s="422" t="s">
        <v>23</v>
      </c>
      <c r="E20" s="422"/>
      <c r="F20" s="422"/>
      <c r="G20" s="4"/>
      <c r="H20" s="4"/>
      <c r="I20" s="4"/>
      <c r="J20" s="4"/>
      <c r="K20" s="14">
        <v>203236143.87</v>
      </c>
      <c r="L20" s="14">
        <v>199300482.31</v>
      </c>
      <c r="M20" s="15"/>
      <c r="N20" s="14">
        <v>-3935662</v>
      </c>
    </row>
    <row r="21" spans="1:14" customFormat="1" ht="15.75" x14ac:dyDescent="0.25">
      <c r="A21" s="407">
        <v>8</v>
      </c>
      <c r="B21" s="413"/>
      <c r="C21" s="413"/>
      <c r="D21" s="422" t="s">
        <v>24</v>
      </c>
      <c r="E21" s="422"/>
      <c r="F21" s="422"/>
      <c r="G21" s="4"/>
      <c r="H21" s="4"/>
      <c r="I21" s="4"/>
      <c r="J21" s="4"/>
      <c r="K21" s="14">
        <v>152903020.66000003</v>
      </c>
      <c r="L21" s="14">
        <v>147679610.27000001</v>
      </c>
      <c r="M21" s="15"/>
      <c r="N21" s="14">
        <v>-5223410</v>
      </c>
    </row>
    <row r="22" spans="1:14" customFormat="1" ht="15.75" x14ac:dyDescent="0.25">
      <c r="A22" s="407">
        <v>9</v>
      </c>
      <c r="B22" s="413"/>
      <c r="C22" s="413"/>
      <c r="D22" s="427" t="s">
        <v>400</v>
      </c>
      <c r="E22" s="427"/>
      <c r="F22" s="3"/>
      <c r="G22" s="4"/>
      <c r="H22" s="4"/>
      <c r="I22" s="4"/>
      <c r="J22" s="4"/>
      <c r="K22" s="14">
        <v>189370920.64999998</v>
      </c>
      <c r="L22" s="14">
        <v>235968262.16999999</v>
      </c>
      <c r="M22" s="15"/>
      <c r="N22" s="14">
        <v>46597342</v>
      </c>
    </row>
    <row r="23" spans="1:14" customFormat="1" ht="15.75" x14ac:dyDescent="0.25">
      <c r="A23" s="407">
        <v>10</v>
      </c>
      <c r="B23" s="413"/>
      <c r="C23" s="413"/>
      <c r="D23" s="427" t="s">
        <v>25</v>
      </c>
      <c r="E23" s="427"/>
      <c r="F23" s="3"/>
      <c r="G23" s="4"/>
      <c r="H23" s="4"/>
      <c r="I23" s="4"/>
      <c r="J23" s="4"/>
      <c r="K23" s="14">
        <v>-2971499.2800000003</v>
      </c>
      <c r="L23" s="14">
        <v>0</v>
      </c>
      <c r="M23" s="15"/>
      <c r="N23" s="14">
        <v>2971499</v>
      </c>
    </row>
    <row r="24" spans="1:14" customFormat="1" ht="15.75" x14ac:dyDescent="0.25">
      <c r="A24" s="407">
        <v>11</v>
      </c>
      <c r="B24" s="413"/>
      <c r="C24" s="413"/>
      <c r="D24" s="427" t="s">
        <v>377</v>
      </c>
      <c r="E24" s="427"/>
      <c r="F24" s="3"/>
      <c r="G24" s="4"/>
      <c r="H24" s="4"/>
      <c r="I24" s="4"/>
      <c r="J24" s="4"/>
      <c r="K24" s="14">
        <v>0</v>
      </c>
      <c r="L24" s="14">
        <v>3094900.02</v>
      </c>
      <c r="M24" s="15"/>
      <c r="N24" s="14">
        <v>3094900</v>
      </c>
    </row>
    <row r="25" spans="1:14" customFormat="1" ht="18.75" collapsed="1" thickBot="1" x14ac:dyDescent="0.3">
      <c r="A25" s="407">
        <v>12</v>
      </c>
      <c r="D25" s="239" t="s">
        <v>358</v>
      </c>
      <c r="E25" s="428"/>
      <c r="F25" s="428"/>
      <c r="G25" s="429"/>
      <c r="H25" s="429"/>
      <c r="I25" s="429"/>
      <c r="J25" s="429"/>
      <c r="K25" s="430">
        <v>1831395630.1299999</v>
      </c>
      <c r="L25" s="430">
        <v>1919175640.9000001</v>
      </c>
      <c r="M25" s="420"/>
      <c r="N25" s="430">
        <v>87780011</v>
      </c>
    </row>
    <row r="26" spans="1:14" customFormat="1" ht="6" customHeight="1" thickTop="1" x14ac:dyDescent="0.25">
      <c r="A26" s="407"/>
      <c r="B26" s="431"/>
      <c r="C26" s="431"/>
      <c r="D26" s="431"/>
      <c r="E26" s="431"/>
      <c r="F26" s="5"/>
      <c r="G26" s="6"/>
      <c r="H26" s="6"/>
      <c r="I26" s="3"/>
      <c r="J26" s="3"/>
      <c r="K26" s="7"/>
      <c r="L26" s="7"/>
      <c r="M26" s="8"/>
      <c r="N26" s="7"/>
    </row>
    <row r="27" spans="1:14" customFormat="1" ht="15" customHeight="1" x14ac:dyDescent="0.25">
      <c r="A27" s="407"/>
      <c r="B27" s="421" t="s">
        <v>20</v>
      </c>
      <c r="C27" s="421"/>
      <c r="D27" s="422"/>
      <c r="E27" s="423"/>
      <c r="F27" s="424"/>
      <c r="G27" s="425"/>
      <c r="H27" s="425"/>
      <c r="I27" s="425"/>
      <c r="J27" s="425"/>
      <c r="K27" s="18"/>
      <c r="L27" s="18"/>
      <c r="M27" s="15"/>
      <c r="N27" s="18"/>
    </row>
    <row r="28" spans="1:14" customFormat="1" ht="15" customHeight="1" x14ac:dyDescent="0.25">
      <c r="A28" s="407"/>
      <c r="B28" s="422"/>
      <c r="C28" s="426" t="s">
        <v>26</v>
      </c>
      <c r="D28" s="422"/>
      <c r="E28" s="423"/>
      <c r="F28" s="424"/>
      <c r="G28" s="425"/>
      <c r="H28" s="425"/>
      <c r="I28" s="425"/>
      <c r="J28" s="425"/>
      <c r="K28" s="18"/>
      <c r="L28" s="18"/>
      <c r="M28" s="15"/>
      <c r="N28" s="18"/>
    </row>
    <row r="29" spans="1:14" customFormat="1" ht="15.75" x14ac:dyDescent="0.25">
      <c r="A29" s="407">
        <v>13</v>
      </c>
      <c r="B29" s="413"/>
      <c r="C29" s="413"/>
      <c r="D29" s="422" t="s">
        <v>22</v>
      </c>
      <c r="E29" s="422"/>
      <c r="F29" s="422"/>
      <c r="G29" s="4"/>
      <c r="H29" s="4"/>
      <c r="I29" s="4"/>
      <c r="J29" s="4"/>
      <c r="K29" s="14">
        <v>46185431.030000001</v>
      </c>
      <c r="L29" s="14">
        <v>53678664.880000003</v>
      </c>
      <c r="M29" s="15"/>
      <c r="N29" s="14">
        <v>7493234</v>
      </c>
    </row>
    <row r="30" spans="1:14" customFormat="1" ht="15.75" x14ac:dyDescent="0.25">
      <c r="A30" s="407">
        <v>14</v>
      </c>
      <c r="B30" s="413"/>
      <c r="C30" s="413"/>
      <c r="D30" s="422" t="s">
        <v>27</v>
      </c>
      <c r="E30" s="422"/>
      <c r="F30" s="422"/>
      <c r="G30" s="4"/>
      <c r="H30" s="4"/>
      <c r="I30" s="4"/>
      <c r="J30" s="4"/>
      <c r="K30" s="14">
        <v>357151652.99000001</v>
      </c>
      <c r="L30" s="14">
        <v>356181089.00000006</v>
      </c>
      <c r="M30" s="15"/>
      <c r="N30" s="14">
        <v>-970564</v>
      </c>
    </row>
    <row r="31" spans="1:14" customFormat="1" ht="15.75" x14ac:dyDescent="0.25">
      <c r="A31" s="407">
        <v>15</v>
      </c>
      <c r="B31" s="413"/>
      <c r="C31" s="413"/>
      <c r="D31" s="422" t="s">
        <v>24</v>
      </c>
      <c r="E31" s="422"/>
      <c r="F31" s="422"/>
      <c r="G31" s="4"/>
      <c r="H31" s="4"/>
      <c r="I31" s="4"/>
      <c r="J31" s="4"/>
      <c r="K31" s="14">
        <v>102126588.97</v>
      </c>
      <c r="L31" s="14">
        <v>694116049.75</v>
      </c>
      <c r="M31" s="15"/>
      <c r="N31" s="14">
        <v>591989461</v>
      </c>
    </row>
    <row r="32" spans="1:14" customFormat="1" ht="15.75" x14ac:dyDescent="0.25">
      <c r="A32" s="407">
        <v>16</v>
      </c>
      <c r="B32" s="413"/>
      <c r="C32" s="413"/>
      <c r="D32" s="427" t="s">
        <v>378</v>
      </c>
      <c r="E32" s="427"/>
      <c r="F32" s="3"/>
      <c r="G32" s="4"/>
      <c r="H32" s="4"/>
      <c r="I32" s="4"/>
      <c r="J32" s="4"/>
      <c r="K32" s="14">
        <v>0</v>
      </c>
      <c r="L32" s="14">
        <v>-0.11</v>
      </c>
      <c r="M32" s="15"/>
      <c r="N32" s="14">
        <v>0</v>
      </c>
    </row>
    <row r="33" spans="1:14" customFormat="1" ht="15.75" x14ac:dyDescent="0.25">
      <c r="A33" s="407">
        <v>17</v>
      </c>
      <c r="B33" s="413"/>
      <c r="C33" s="413"/>
      <c r="D33" s="427" t="s">
        <v>28</v>
      </c>
      <c r="E33" s="427"/>
      <c r="F33" s="3"/>
      <c r="G33" s="4"/>
      <c r="H33" s="4"/>
      <c r="I33" s="4"/>
      <c r="J33" s="4"/>
      <c r="K33" s="14">
        <v>856909999.92000008</v>
      </c>
      <c r="L33" s="14">
        <v>847080000.09000003</v>
      </c>
      <c r="M33" s="15"/>
      <c r="N33" s="14">
        <v>-9830000</v>
      </c>
    </row>
    <row r="34" spans="1:14" customFormat="1" ht="18.75" thickBot="1" x14ac:dyDescent="0.3">
      <c r="A34" s="407">
        <v>18</v>
      </c>
      <c r="D34" s="239" t="s">
        <v>359</v>
      </c>
      <c r="E34" s="428"/>
      <c r="F34" s="428"/>
      <c r="G34" s="429"/>
      <c r="H34" s="429"/>
      <c r="I34" s="429"/>
      <c r="J34" s="429"/>
      <c r="K34" s="430">
        <v>1362373672.9100001</v>
      </c>
      <c r="L34" s="430">
        <v>1951055803.6100001</v>
      </c>
      <c r="M34" s="420"/>
      <c r="N34" s="430">
        <v>588682131</v>
      </c>
    </row>
    <row r="35" spans="1:14" customFormat="1" ht="6" customHeight="1" thickTop="1" x14ac:dyDescent="0.25">
      <c r="A35" s="407"/>
      <c r="B35" s="431"/>
      <c r="C35" s="431"/>
      <c r="D35" s="431"/>
      <c r="E35" s="431"/>
      <c r="F35" s="5"/>
      <c r="G35" s="9"/>
      <c r="H35" s="9"/>
      <c r="I35" s="3"/>
      <c r="J35" s="3"/>
      <c r="K35" s="7"/>
      <c r="L35" s="7"/>
      <c r="M35" s="8"/>
      <c r="N35" s="7"/>
    </row>
    <row r="36" spans="1:14" customFormat="1" ht="16.5" thickBot="1" x14ac:dyDescent="0.3">
      <c r="A36" s="407">
        <v>19</v>
      </c>
      <c r="C36" s="428" t="s">
        <v>29</v>
      </c>
      <c r="D36" s="428"/>
      <c r="E36" s="428"/>
      <c r="F36" s="428"/>
      <c r="G36" s="429"/>
      <c r="H36" s="429"/>
      <c r="I36" s="429"/>
      <c r="J36" s="429"/>
      <c r="K36" s="430">
        <v>3193769303.04</v>
      </c>
      <c r="L36" s="430">
        <v>3870231444.5100002</v>
      </c>
      <c r="M36" s="420"/>
      <c r="N36" s="430">
        <v>676462141</v>
      </c>
    </row>
    <row r="37" spans="1:14" customFormat="1" ht="6" customHeight="1" thickTop="1" x14ac:dyDescent="0.25">
      <c r="A37" s="407"/>
      <c r="B37" s="431"/>
      <c r="C37" s="431"/>
      <c r="D37" s="431"/>
      <c r="E37" s="431"/>
      <c r="F37" s="5"/>
      <c r="G37" s="9"/>
      <c r="H37" s="9"/>
      <c r="I37" s="3"/>
      <c r="J37" s="3"/>
      <c r="K37" s="7"/>
      <c r="L37" s="7"/>
      <c r="M37" s="8"/>
      <c r="N37" s="7"/>
    </row>
    <row r="38" spans="1:14" customFormat="1" ht="18.75" thickBot="1" x14ac:dyDescent="0.3">
      <c r="A38" s="407">
        <v>20</v>
      </c>
      <c r="B38" s="432" t="s">
        <v>30</v>
      </c>
      <c r="C38" s="432"/>
      <c r="D38" s="432"/>
      <c r="E38" s="432"/>
      <c r="F38" s="432"/>
      <c r="G38" s="433"/>
      <c r="H38" s="433"/>
      <c r="I38" s="433"/>
      <c r="J38" s="433"/>
      <c r="K38" s="434">
        <v>504951568.82999992</v>
      </c>
      <c r="L38" s="434">
        <v>-17339149.239999771</v>
      </c>
      <c r="M38" s="420"/>
      <c r="N38" s="434">
        <v>-522290718</v>
      </c>
    </row>
    <row r="39" spans="1:14" customFormat="1" ht="4.5" customHeight="1" thickTop="1" x14ac:dyDescent="0.25">
      <c r="A39" s="407"/>
      <c r="B39" s="435"/>
      <c r="C39" s="435"/>
      <c r="D39" s="413"/>
      <c r="E39" s="427"/>
      <c r="F39" s="427"/>
      <c r="G39" s="3"/>
      <c r="H39" s="3"/>
      <c r="I39" s="3"/>
      <c r="J39" s="3"/>
      <c r="K39" s="7"/>
      <c r="L39" s="7"/>
      <c r="M39" s="8"/>
      <c r="N39" s="7"/>
    </row>
    <row r="40" spans="1:14" customFormat="1" ht="15" customHeight="1" x14ac:dyDescent="0.25">
      <c r="A40" s="407"/>
      <c r="B40" s="10" t="s">
        <v>31</v>
      </c>
      <c r="D40" s="436"/>
      <c r="E40" s="339"/>
      <c r="F40" s="413"/>
      <c r="G40" s="437"/>
      <c r="H40" s="437"/>
      <c r="I40" s="475"/>
      <c r="J40" s="437"/>
      <c r="K40" s="438"/>
      <c r="L40" s="438"/>
      <c r="M40" s="420"/>
      <c r="N40" s="438"/>
    </row>
    <row r="41" spans="1:14" customFormat="1" ht="15.75" x14ac:dyDescent="0.25">
      <c r="A41" s="407">
        <v>21</v>
      </c>
      <c r="B41" s="435"/>
      <c r="D41" s="3" t="s">
        <v>32</v>
      </c>
      <c r="E41" s="339"/>
      <c r="F41" s="439"/>
      <c r="G41" s="410"/>
      <c r="H41" s="410"/>
      <c r="I41" s="476"/>
      <c r="J41" s="410"/>
      <c r="K41" s="438">
        <v>419370447.95999998</v>
      </c>
      <c r="L41" s="438">
        <v>456570942.88999999</v>
      </c>
      <c r="M41" s="420"/>
      <c r="N41" s="438">
        <v>37200495</v>
      </c>
    </row>
    <row r="42" spans="1:14" customFormat="1" ht="15.75" x14ac:dyDescent="0.25">
      <c r="A42" s="407">
        <v>22</v>
      </c>
      <c r="B42" s="435"/>
      <c r="D42" s="440" t="s">
        <v>33</v>
      </c>
      <c r="E42" s="339"/>
      <c r="F42" s="5"/>
      <c r="G42" s="3"/>
      <c r="H42" s="3"/>
      <c r="I42" s="3"/>
      <c r="J42" s="3"/>
      <c r="K42" s="438">
        <v>-27485208.350000001</v>
      </c>
      <c r="L42" s="438">
        <v>-36099999.969999999</v>
      </c>
      <c r="M42" s="8"/>
      <c r="N42" s="438">
        <v>-8614792</v>
      </c>
    </row>
    <row r="43" spans="1:14" customFormat="1" ht="15.75" x14ac:dyDescent="0.25">
      <c r="A43" s="407">
        <v>23</v>
      </c>
      <c r="B43" s="435"/>
      <c r="D43" s="440" t="s">
        <v>34</v>
      </c>
      <c r="E43" s="339"/>
      <c r="F43" s="5"/>
      <c r="G43" s="3"/>
      <c r="H43" s="3"/>
      <c r="I43" s="3"/>
      <c r="J43" s="3"/>
      <c r="K43" s="438">
        <v>-4338202.4399999995</v>
      </c>
      <c r="L43" s="438">
        <v>-67060102.719999999</v>
      </c>
      <c r="M43" s="8"/>
      <c r="N43" s="438">
        <v>-62721900</v>
      </c>
    </row>
    <row r="44" spans="1:14" customFormat="1" ht="15.75" x14ac:dyDescent="0.25">
      <c r="A44" s="407">
        <v>24</v>
      </c>
      <c r="B44" s="435"/>
      <c r="D44" s="440" t="s">
        <v>413</v>
      </c>
      <c r="E44" s="339"/>
      <c r="F44" s="5"/>
      <c r="G44" s="3"/>
      <c r="H44" s="3"/>
      <c r="I44" s="3"/>
      <c r="J44" s="3"/>
      <c r="K44" s="438">
        <v>-13713999.960000001</v>
      </c>
      <c r="L44" s="438">
        <v>25606264.810000002</v>
      </c>
      <c r="M44" s="8"/>
      <c r="N44" s="438">
        <v>39320265</v>
      </c>
    </row>
    <row r="45" spans="1:14" customFormat="1" ht="18.75" thickBot="1" x14ac:dyDescent="0.3">
      <c r="A45" s="407">
        <v>25</v>
      </c>
      <c r="B45" s="431"/>
      <c r="D45" s="441" t="s">
        <v>35</v>
      </c>
      <c r="E45" s="442"/>
      <c r="F45" s="443"/>
      <c r="G45" s="443"/>
      <c r="H45" s="443"/>
      <c r="I45" s="443"/>
      <c r="J45" s="443"/>
      <c r="K45" s="444">
        <v>373833037.20999998</v>
      </c>
      <c r="L45" s="444">
        <v>379017105.00999993</v>
      </c>
      <c r="M45" s="420"/>
      <c r="N45" s="444">
        <v>5184068</v>
      </c>
    </row>
    <row r="46" spans="1:14" customFormat="1" ht="4.5" customHeight="1" thickTop="1" x14ac:dyDescent="0.25">
      <c r="A46" s="407"/>
      <c r="B46" s="435"/>
      <c r="C46" s="445"/>
      <c r="D46" s="446"/>
      <c r="E46" s="339"/>
      <c r="F46" s="446"/>
      <c r="G46" s="447"/>
      <c r="H46" s="447"/>
      <c r="I46" s="447"/>
      <c r="J46" s="447"/>
      <c r="K46" s="448"/>
      <c r="L46" s="448"/>
      <c r="M46" s="420"/>
      <c r="N46" s="448"/>
    </row>
    <row r="47" spans="1:14" customFormat="1" ht="16.5" thickBot="1" x14ac:dyDescent="0.3">
      <c r="A47" s="407">
        <v>26</v>
      </c>
      <c r="C47" s="428" t="s">
        <v>36</v>
      </c>
      <c r="D47" s="428"/>
      <c r="E47" s="428"/>
      <c r="F47" s="428"/>
      <c r="G47" s="429"/>
      <c r="H47" s="429"/>
      <c r="I47" s="429"/>
      <c r="J47" s="429"/>
      <c r="K47" s="430">
        <v>3567602340.25</v>
      </c>
      <c r="L47" s="430">
        <v>4249248549.52</v>
      </c>
      <c r="M47" s="420"/>
      <c r="N47" s="430">
        <v>681646209</v>
      </c>
    </row>
    <row r="48" spans="1:14" customFormat="1" ht="6" customHeight="1" thickTop="1" thickBot="1" x14ac:dyDescent="0.3">
      <c r="A48" s="407"/>
      <c r="B48" s="431"/>
      <c r="C48" s="431"/>
      <c r="D48" s="431"/>
      <c r="E48" s="431"/>
      <c r="F48" s="5"/>
      <c r="G48" s="9"/>
      <c r="H48" s="9"/>
      <c r="I48" s="3"/>
      <c r="J48" s="3"/>
      <c r="K48" s="7"/>
      <c r="L48" s="7"/>
      <c r="M48" s="8"/>
      <c r="N48" s="7"/>
    </row>
    <row r="49" spans="1:16" customFormat="1" ht="28.5" customHeight="1" thickBot="1" x14ac:dyDescent="0.3">
      <c r="A49" s="407">
        <v>27</v>
      </c>
      <c r="B49" s="449" t="s">
        <v>37</v>
      </c>
      <c r="C49" s="450"/>
      <c r="D49" s="450"/>
      <c r="E49" s="450"/>
      <c r="F49" s="451"/>
      <c r="G49" s="452"/>
      <c r="H49" s="452"/>
      <c r="I49" s="452"/>
      <c r="J49" s="452"/>
      <c r="K49" s="453">
        <v>131118531.61999989</v>
      </c>
      <c r="L49" s="453">
        <v>-396356254.24999952</v>
      </c>
      <c r="M49" s="420"/>
      <c r="N49" s="453">
        <v>-527474786</v>
      </c>
    </row>
    <row r="50" spans="1:16" customFormat="1" ht="6.75" customHeight="1" thickTop="1" x14ac:dyDescent="0.25">
      <c r="A50" s="407"/>
      <c r="B50" s="454"/>
      <c r="C50" s="455"/>
      <c r="D50" s="456"/>
      <c r="E50" s="457"/>
      <c r="F50" s="458"/>
      <c r="G50" s="456"/>
      <c r="H50" s="459"/>
      <c r="I50" s="459"/>
      <c r="J50" s="459"/>
      <c r="K50" s="460"/>
      <c r="L50" s="460"/>
      <c r="N50" s="460"/>
    </row>
    <row r="51" spans="1:16" s="422" customFormat="1" ht="6.95" customHeight="1" x14ac:dyDescent="0.25">
      <c r="A51" s="462"/>
      <c r="B51" s="463"/>
      <c r="C51" s="463"/>
      <c r="D51" s="463"/>
      <c r="E51" s="464"/>
      <c r="F51" s="399"/>
      <c r="G51" s="465"/>
      <c r="H51" s="465"/>
      <c r="I51" s="465"/>
      <c r="J51" s="465"/>
      <c r="K51" s="467"/>
      <c r="L51" s="467"/>
      <c r="M51"/>
      <c r="N51" s="467"/>
    </row>
    <row r="52" spans="1:16" s="422" customFormat="1" ht="15" customHeight="1" x14ac:dyDescent="0.25">
      <c r="A52" s="468" t="s">
        <v>38</v>
      </c>
      <c r="B52" s="469" t="s">
        <v>39</v>
      </c>
      <c r="C52" s="469"/>
      <c r="D52" s="469"/>
      <c r="E52" s="469"/>
      <c r="F52" s="469"/>
      <c r="G52" s="469"/>
      <c r="H52" s="469"/>
      <c r="I52"/>
      <c r="J52"/>
      <c r="K52"/>
      <c r="L52" s="469"/>
      <c r="M52" s="469"/>
      <c r="N52" s="469"/>
    </row>
    <row r="53" spans="1:16" s="422" customFormat="1" ht="15.75" x14ac:dyDescent="0.25">
      <c r="A53" s="468"/>
      <c r="B53" s="469" t="s">
        <v>40</v>
      </c>
      <c r="C53" s="470"/>
      <c r="D53" s="470"/>
      <c r="E53" s="470"/>
      <c r="F53" s="470"/>
      <c r="G53" s="470"/>
      <c r="H53" s="470"/>
      <c r="I53"/>
      <c r="J53"/>
      <c r="K53"/>
      <c r="L53" s="470"/>
      <c r="M53" s="470"/>
      <c r="N53" s="470"/>
    </row>
    <row r="54" spans="1:16" s="422" customFormat="1" ht="15" customHeight="1" x14ac:dyDescent="0.2">
      <c r="A54" s="471" t="s">
        <v>41</v>
      </c>
      <c r="B54" s="472" t="s">
        <v>42</v>
      </c>
      <c r="C54" s="472"/>
      <c r="D54" s="472"/>
      <c r="E54" s="472"/>
      <c r="F54" s="472"/>
      <c r="G54" s="472"/>
      <c r="H54" s="472"/>
      <c r="I54" s="477"/>
      <c r="J54" s="477"/>
      <c r="K54" s="472"/>
      <c r="L54" s="472"/>
      <c r="M54" s="472"/>
      <c r="N54" s="472"/>
    </row>
    <row r="55" spans="1:16" s="422" customFormat="1" ht="15" x14ac:dyDescent="0.2">
      <c r="A55" s="471"/>
      <c r="B55" s="469" t="s">
        <v>43</v>
      </c>
      <c r="C55" s="470"/>
      <c r="D55" s="470"/>
      <c r="E55" s="470"/>
      <c r="F55" s="470"/>
      <c r="G55" s="470"/>
      <c r="H55" s="470"/>
      <c r="I55" s="478"/>
      <c r="J55" s="478"/>
      <c r="K55" s="470"/>
      <c r="L55" s="470"/>
      <c r="M55" s="470"/>
      <c r="N55" s="470"/>
    </row>
    <row r="56" spans="1:16" s="11" customFormat="1" ht="26.25" customHeight="1" x14ac:dyDescent="0.25">
      <c r="A56" s="571" t="s">
        <v>409</v>
      </c>
      <c r="B56" s="573"/>
      <c r="C56" s="573"/>
      <c r="D56" s="573"/>
      <c r="E56" s="573"/>
      <c r="F56" s="573"/>
      <c r="G56" s="573"/>
      <c r="H56" s="573"/>
      <c r="I56" s="573"/>
      <c r="J56" s="574"/>
      <c r="K56" s="575"/>
      <c r="L56" s="574"/>
      <c r="M56" s="574"/>
      <c r="N56" s="576"/>
      <c r="O56" s="575"/>
      <c r="P56" s="576"/>
    </row>
    <row r="57" spans="1:16" s="577" customFormat="1" ht="15" x14ac:dyDescent="0.2">
      <c r="A57" s="582" t="s">
        <v>427</v>
      </c>
      <c r="B57" s="578"/>
      <c r="C57" s="578"/>
      <c r="D57" s="578"/>
      <c r="E57" s="578"/>
      <c r="F57" s="578"/>
      <c r="G57" s="578"/>
      <c r="H57" s="578"/>
      <c r="I57" s="578"/>
      <c r="J57" s="579"/>
      <c r="K57" s="580"/>
      <c r="L57" s="579"/>
      <c r="M57" s="579"/>
      <c r="N57" s="581"/>
      <c r="O57" s="580"/>
      <c r="P57" s="581"/>
    </row>
  </sheetData>
  <mergeCells count="1">
    <mergeCell ref="K8:L8"/>
  </mergeCells>
  <conditionalFormatting sqref="K49:L49">
    <cfRule type="expression" dxfId="67" priority="1" stopIfTrue="1">
      <formula>OR(-1&gt;#REF!,#REF!&gt;1)</formula>
    </cfRule>
  </conditionalFormatting>
  <conditionalFormatting sqref="K15:L15">
    <cfRule type="expression" dxfId="66" priority="2">
      <formula>ABS(K15-(#REF!-#REF!))&gt;1</formula>
    </cfRule>
  </conditionalFormatting>
  <conditionalFormatting sqref="K47:L47">
    <cfRule type="expression" dxfId="65" priority="3">
      <formula>ABS(K47-(#REF!-#REF!+#REF!))&gt;1</formula>
    </cfRule>
  </conditionalFormatting>
  <printOptions horizontalCentered="1"/>
  <pageMargins left="0.25" right="0.25" top="0.75" bottom="0.75" header="0.3" footer="0.3"/>
  <pageSetup scale="57" fitToWidth="0" fitToHeight="0" orientation="landscape" r:id="rId1"/>
  <headerFooter differentFirst="1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57"/>
  <sheetViews>
    <sheetView showGridLines="0" zoomScale="85" zoomScaleNormal="85" zoomScaleSheetLayoutView="75" workbookViewId="0"/>
  </sheetViews>
  <sheetFormatPr defaultColWidth="9.140625" defaultRowHeight="15" x14ac:dyDescent="0.2"/>
  <cols>
    <col min="1" max="1" width="5.85546875" style="30" bestFit="1" customWidth="1"/>
    <col min="2" max="2" width="2.7109375" style="22" customWidth="1"/>
    <col min="3" max="3" width="1.42578125" style="22" customWidth="1"/>
    <col min="4" max="4" width="3.85546875" style="22" customWidth="1"/>
    <col min="5" max="5" width="5.5703125" style="22" customWidth="1"/>
    <col min="6" max="6" width="9.140625" style="22"/>
    <col min="7" max="7" width="46" style="22" customWidth="1"/>
    <col min="8" max="8" width="7.5703125" style="22" customWidth="1"/>
    <col min="9" max="9" width="17.7109375" style="22" customWidth="1"/>
    <col min="10" max="10" width="18.7109375" style="28" customWidth="1"/>
    <col min="11" max="11" width="1.7109375" style="21" customWidth="1"/>
    <col min="12" max="14" width="18.7109375" style="28" customWidth="1"/>
    <col min="15" max="15" width="1.7109375" style="21" customWidth="1"/>
    <col min="16" max="16" width="18.7109375" style="28" customWidth="1"/>
    <col min="17" max="16384" width="9.140625" style="22"/>
  </cols>
  <sheetData>
    <row r="1" spans="1:16" customFormat="1" ht="16.5" thickBot="1" x14ac:dyDescent="0.3">
      <c r="A1" s="865"/>
      <c r="J1" s="467"/>
      <c r="K1" s="337"/>
      <c r="L1" s="467"/>
      <c r="M1" s="467"/>
      <c r="N1" s="467"/>
      <c r="O1" s="337"/>
      <c r="P1" s="467"/>
    </row>
    <row r="2" spans="1:16" s="357" customFormat="1" ht="21.75" customHeight="1" thickTop="1" x14ac:dyDescent="0.3">
      <c r="A2" s="383"/>
      <c r="B2" s="346" t="s">
        <v>401</v>
      </c>
      <c r="C2" s="347"/>
      <c r="D2" s="347"/>
      <c r="E2" s="348"/>
      <c r="F2" s="349"/>
      <c r="G2" s="349"/>
      <c r="H2" s="350"/>
      <c r="I2" s="351"/>
      <c r="J2" s="583" t="s">
        <v>45</v>
      </c>
      <c r="K2" s="353"/>
      <c r="L2" s="583"/>
      <c r="M2" s="583"/>
      <c r="N2" s="355"/>
      <c r="O2" s="347"/>
      <c r="P2" s="356" t="s">
        <v>1</v>
      </c>
    </row>
    <row r="3" spans="1:16" s="357" customFormat="1" ht="21.75" customHeight="1" x14ac:dyDescent="0.3">
      <c r="A3" s="383"/>
      <c r="B3" s="358" t="s">
        <v>46</v>
      </c>
      <c r="C3" s="359"/>
      <c r="D3" s="359"/>
      <c r="E3" s="360"/>
      <c r="F3" s="361"/>
      <c r="G3" s="361"/>
      <c r="H3" s="362"/>
      <c r="I3" s="363"/>
      <c r="J3" s="584" t="s">
        <v>3</v>
      </c>
      <c r="K3" s="365"/>
      <c r="L3" s="584"/>
      <c r="M3" s="584"/>
      <c r="N3" s="367"/>
      <c r="O3" s="359"/>
      <c r="P3" s="585" t="s">
        <v>417</v>
      </c>
    </row>
    <row r="4" spans="1:16" s="357" customFormat="1" ht="15" customHeight="1" x14ac:dyDescent="0.25">
      <c r="A4" s="383"/>
      <c r="B4" s="369" t="s">
        <v>4</v>
      </c>
      <c r="C4" s="586"/>
      <c r="D4" s="446"/>
      <c r="E4" s="360"/>
      <c r="F4" s="586"/>
      <c r="G4" s="586"/>
      <c r="H4" s="587"/>
      <c r="I4" s="587"/>
      <c r="J4" s="371" t="s">
        <v>411</v>
      </c>
      <c r="K4" s="365"/>
      <c r="L4" s="371"/>
      <c r="M4" s="371"/>
      <c r="N4" s="588"/>
      <c r="O4" s="373" t="s">
        <v>47</v>
      </c>
      <c r="P4" s="31">
        <v>0.49589041095890413</v>
      </c>
    </row>
    <row r="5" spans="1:16" s="357" customFormat="1" ht="16.5" customHeight="1" thickBot="1" x14ac:dyDescent="0.3">
      <c r="A5" s="383"/>
      <c r="B5" s="589"/>
      <c r="C5" s="377"/>
      <c r="D5" s="377"/>
      <c r="E5" s="377"/>
      <c r="F5" s="377"/>
      <c r="G5" s="377"/>
      <c r="H5" s="378"/>
      <c r="I5" s="378"/>
      <c r="J5" s="379" t="s">
        <v>373</v>
      </c>
      <c r="K5" s="590"/>
      <c r="L5" s="379"/>
      <c r="M5" s="379"/>
      <c r="N5" s="32"/>
      <c r="O5" s="380"/>
      <c r="P5" s="33"/>
    </row>
    <row r="6" spans="1:16" s="357" customFormat="1" ht="6.75" customHeight="1" thickTop="1" thickBot="1" x14ac:dyDescent="0.3">
      <c r="A6" s="383"/>
      <c r="B6" s="360"/>
      <c r="C6" s="385"/>
      <c r="D6" s="385"/>
      <c r="E6" s="385"/>
      <c r="F6" s="385"/>
      <c r="G6" s="385"/>
      <c r="H6" s="362"/>
      <c r="I6" s="362"/>
      <c r="J6" s="371"/>
      <c r="K6" s="365"/>
      <c r="L6" s="366"/>
      <c r="M6" s="366"/>
      <c r="N6" s="591"/>
      <c r="O6" s="365"/>
      <c r="P6" s="366"/>
    </row>
    <row r="7" spans="1:16" customFormat="1" ht="16.5" customHeight="1" thickBot="1" x14ac:dyDescent="0.3">
      <c r="A7" s="387"/>
      <c r="G7" s="341"/>
      <c r="H7" s="341"/>
      <c r="I7" s="341"/>
      <c r="J7" s="388" t="s">
        <v>6</v>
      </c>
      <c r="K7" s="827"/>
      <c r="L7" s="388" t="s">
        <v>7</v>
      </c>
      <c r="M7" s="388" t="s">
        <v>44</v>
      </c>
      <c r="N7" s="391" t="s">
        <v>8</v>
      </c>
      <c r="O7" s="827"/>
      <c r="P7" s="828" t="s">
        <v>9</v>
      </c>
    </row>
    <row r="8" spans="1:16" customFormat="1" ht="16.5" customHeight="1" thickBot="1" x14ac:dyDescent="0.3">
      <c r="A8" s="387"/>
      <c r="E8" s="592"/>
      <c r="F8" s="592"/>
      <c r="G8" s="341"/>
      <c r="H8" s="341"/>
      <c r="I8" s="341"/>
      <c r="J8" s="830" t="s">
        <v>387</v>
      </c>
      <c r="K8" s="829"/>
      <c r="L8" s="881" t="s">
        <v>399</v>
      </c>
      <c r="M8" s="882"/>
      <c r="N8" s="883"/>
      <c r="O8" s="827"/>
      <c r="P8" s="816" t="s">
        <v>399</v>
      </c>
    </row>
    <row r="9" spans="1:16" customFormat="1" ht="65.099999999999994" customHeight="1" thickBot="1" x14ac:dyDescent="0.3">
      <c r="A9" s="387"/>
      <c r="B9" s="343"/>
      <c r="C9" s="343"/>
      <c r="D9" s="343"/>
      <c r="E9" s="398"/>
      <c r="F9" s="399"/>
      <c r="G9" s="341"/>
      <c r="H9" s="341"/>
      <c r="I9" s="341"/>
      <c r="J9" s="819" t="s">
        <v>10</v>
      </c>
      <c r="K9" s="337"/>
      <c r="L9" s="819" t="s">
        <v>11</v>
      </c>
      <c r="M9" s="819" t="s">
        <v>12</v>
      </c>
      <c r="N9" s="819" t="s">
        <v>412</v>
      </c>
      <c r="O9" s="337"/>
      <c r="P9" s="402" t="s">
        <v>13</v>
      </c>
    </row>
    <row r="10" spans="1:16" customFormat="1" ht="18" x14ac:dyDescent="0.25">
      <c r="A10" s="407"/>
      <c r="C10" s="397" t="s">
        <v>14</v>
      </c>
      <c r="D10" s="338"/>
      <c r="E10" s="339"/>
      <c r="F10" s="417"/>
      <c r="G10" s="418"/>
      <c r="H10" s="418"/>
      <c r="I10" s="418"/>
      <c r="J10" s="18"/>
      <c r="K10" s="337"/>
      <c r="L10" s="18"/>
      <c r="M10" s="18"/>
      <c r="N10" s="18"/>
      <c r="O10" s="337"/>
      <c r="P10" s="18"/>
    </row>
    <row r="11" spans="1:16" customFormat="1" ht="15.75" x14ac:dyDescent="0.25">
      <c r="A11" s="407">
        <v>1</v>
      </c>
      <c r="B11" s="338"/>
      <c r="C11" s="338"/>
      <c r="E11" s="408" t="s">
        <v>15</v>
      </c>
      <c r="F11" s="338"/>
      <c r="G11" s="409"/>
      <c r="H11" s="409"/>
      <c r="I11" s="412"/>
      <c r="J11" s="34">
        <v>3494647156.1499996</v>
      </c>
      <c r="K11" s="337"/>
      <c r="L11" s="34">
        <v>2521627643.4699998</v>
      </c>
      <c r="M11" s="34">
        <v>2885582086.1799998</v>
      </c>
      <c r="N11" s="34">
        <v>2528539491.1300001</v>
      </c>
      <c r="O11" s="337"/>
      <c r="P11" s="34">
        <v>1569059946.71</v>
      </c>
    </row>
    <row r="12" spans="1:16" customFormat="1" ht="15.75" x14ac:dyDescent="0.25">
      <c r="A12" s="407">
        <v>2</v>
      </c>
      <c r="B12" s="338"/>
      <c r="C12" s="338"/>
      <c r="E12" s="408" t="s">
        <v>48</v>
      </c>
      <c r="F12" s="338"/>
      <c r="G12" s="409"/>
      <c r="H12" s="409"/>
      <c r="I12" s="412"/>
      <c r="J12" s="14">
        <v>-62569912.409999996</v>
      </c>
      <c r="K12" s="337"/>
      <c r="L12" s="14">
        <v>0</v>
      </c>
      <c r="M12" s="14">
        <v>0</v>
      </c>
      <c r="N12" s="14">
        <v>-66322102.280000001</v>
      </c>
      <c r="O12" s="337"/>
      <c r="P12" s="14">
        <v>-66322102.280000001</v>
      </c>
    </row>
    <row r="13" spans="1:16" customFormat="1" ht="15.75" x14ac:dyDescent="0.25">
      <c r="A13" s="407">
        <v>3</v>
      </c>
      <c r="B13" s="338"/>
      <c r="C13" s="338"/>
      <c r="E13" s="410" t="s">
        <v>17</v>
      </c>
      <c r="F13" s="338"/>
      <c r="G13" s="409"/>
      <c r="H13" s="409"/>
      <c r="I13" s="412"/>
      <c r="J13" s="14">
        <v>54567516.590000004</v>
      </c>
      <c r="K13" s="337"/>
      <c r="L13" s="14">
        <v>32163403.829999998</v>
      </c>
      <c r="M13" s="14">
        <v>24463403.789999999</v>
      </c>
      <c r="N13" s="14">
        <v>33249076.5</v>
      </c>
      <c r="O13" s="337"/>
      <c r="P13" s="14">
        <v>21626681.539999999</v>
      </c>
    </row>
    <row r="14" spans="1:16" customFormat="1" ht="15.75" x14ac:dyDescent="0.25">
      <c r="A14" s="407">
        <v>4</v>
      </c>
      <c r="B14" s="338"/>
      <c r="C14" s="338"/>
      <c r="E14" s="410" t="s">
        <v>49</v>
      </c>
      <c r="F14" s="338"/>
      <c r="G14" s="409"/>
      <c r="H14" s="409"/>
      <c r="I14" s="412"/>
      <c r="J14" s="14">
        <v>97574902.370000005</v>
      </c>
      <c r="K14" s="337"/>
      <c r="L14" s="14">
        <v>104377410.63</v>
      </c>
      <c r="M14" s="14">
        <v>100170296.79000001</v>
      </c>
      <c r="N14" s="14">
        <v>99835192.239999995</v>
      </c>
      <c r="O14" s="337"/>
      <c r="P14" s="14">
        <v>54380064.039999999</v>
      </c>
    </row>
    <row r="15" spans="1:16" customFormat="1" ht="15.75" x14ac:dyDescent="0.25">
      <c r="A15" s="407">
        <v>5</v>
      </c>
      <c r="B15" s="338"/>
      <c r="C15" s="338"/>
      <c r="E15" s="410" t="s">
        <v>18</v>
      </c>
      <c r="F15" s="338"/>
      <c r="G15" s="411"/>
      <c r="H15" s="412"/>
      <c r="I15" s="412"/>
      <c r="J15" s="14">
        <v>116918711.26000001</v>
      </c>
      <c r="K15" s="337"/>
      <c r="L15" s="14">
        <v>98815581.120000005</v>
      </c>
      <c r="M15" s="14">
        <v>102595342.86</v>
      </c>
      <c r="N15" s="14">
        <v>232129168.30000001</v>
      </c>
      <c r="O15" s="337"/>
      <c r="P15" s="14">
        <v>162994290.06</v>
      </c>
    </row>
    <row r="16" spans="1:16" customFormat="1" ht="16.5" thickBot="1" x14ac:dyDescent="0.3">
      <c r="A16" s="407">
        <v>6</v>
      </c>
      <c r="B16" s="413"/>
      <c r="C16" s="413"/>
      <c r="E16" s="414" t="s">
        <v>19</v>
      </c>
      <c r="F16" s="1"/>
      <c r="G16" s="2"/>
      <c r="H16" s="2"/>
      <c r="I16" s="2"/>
      <c r="J16" s="35">
        <v>3701138373.96</v>
      </c>
      <c r="K16" s="337"/>
      <c r="L16" s="35">
        <v>2756984039.0499997</v>
      </c>
      <c r="M16" s="35">
        <v>3112811129.6199999</v>
      </c>
      <c r="N16" s="35">
        <v>2827430825.8899999</v>
      </c>
      <c r="O16" s="337"/>
      <c r="P16" s="35">
        <v>1741738880.0699999</v>
      </c>
    </row>
    <row r="17" spans="1:16" customFormat="1" ht="5.25" customHeight="1" thickTop="1" x14ac:dyDescent="0.25">
      <c r="A17" s="407"/>
      <c r="B17" s="338"/>
      <c r="C17" s="338"/>
      <c r="D17" s="416"/>
      <c r="E17" s="339"/>
      <c r="F17" s="417"/>
      <c r="G17" s="418"/>
      <c r="H17" s="418"/>
      <c r="I17" s="418"/>
      <c r="J17" s="419"/>
      <c r="K17" s="337"/>
      <c r="L17" s="419"/>
      <c r="M17" s="419"/>
      <c r="N17" s="419"/>
      <c r="O17" s="337"/>
      <c r="P17" s="419"/>
    </row>
    <row r="18" spans="1:16" customFormat="1" ht="18" x14ac:dyDescent="0.25">
      <c r="A18" s="407"/>
      <c r="C18" s="421" t="s">
        <v>20</v>
      </c>
      <c r="D18" s="422"/>
      <c r="E18" s="423"/>
      <c r="F18" s="424"/>
      <c r="G18" s="425"/>
      <c r="H18" s="425"/>
      <c r="I18" s="425"/>
      <c r="J18" s="18"/>
      <c r="K18" s="337"/>
      <c r="L18" s="18"/>
      <c r="M18" s="18"/>
      <c r="N18" s="18"/>
      <c r="O18" s="337"/>
      <c r="P18" s="18"/>
    </row>
    <row r="19" spans="1:16" customFormat="1" ht="18" x14ac:dyDescent="0.25">
      <c r="A19" s="407"/>
      <c r="B19" s="421"/>
      <c r="D19" s="593" t="s">
        <v>21</v>
      </c>
      <c r="E19" s="423"/>
      <c r="F19" s="424"/>
      <c r="G19" s="425"/>
      <c r="H19" s="425"/>
      <c r="I19" s="425"/>
      <c r="J19" s="18"/>
      <c r="K19" s="337"/>
      <c r="L19" s="18"/>
      <c r="M19" s="18"/>
      <c r="N19" s="18"/>
      <c r="O19" s="337"/>
      <c r="P19" s="18"/>
    </row>
    <row r="20" spans="1:16" customFormat="1" ht="15.75" x14ac:dyDescent="0.25">
      <c r="A20" s="407">
        <v>7</v>
      </c>
      <c r="B20" s="422"/>
      <c r="C20" s="422"/>
      <c r="E20" s="3" t="s">
        <v>22</v>
      </c>
      <c r="F20" s="410"/>
      <c r="G20" s="4"/>
      <c r="H20" s="4"/>
      <c r="I20" s="4"/>
      <c r="J20" s="14">
        <v>946058691.20000136</v>
      </c>
      <c r="K20" s="337"/>
      <c r="L20" s="14">
        <v>999191125.99999988</v>
      </c>
      <c r="M20" s="14">
        <v>993824307.06000006</v>
      </c>
      <c r="N20" s="14">
        <v>1014801869.8</v>
      </c>
      <c r="O20" s="337"/>
      <c r="P20" s="14">
        <v>508929113.69000006</v>
      </c>
    </row>
    <row r="21" spans="1:16" customFormat="1" ht="15.75" x14ac:dyDescent="0.25">
      <c r="A21" s="407">
        <v>8</v>
      </c>
      <c r="B21" s="422"/>
      <c r="C21" s="422"/>
      <c r="D21" s="3"/>
      <c r="E21" s="422" t="s">
        <v>50</v>
      </c>
      <c r="F21" s="410"/>
      <c r="G21" s="4"/>
      <c r="H21" s="4"/>
      <c r="I21" s="4"/>
      <c r="J21" s="14">
        <v>124271937.60000001</v>
      </c>
      <c r="K21" s="337"/>
      <c r="L21" s="14">
        <v>137638590.34999996</v>
      </c>
      <c r="M21" s="14">
        <v>130873575.71000001</v>
      </c>
      <c r="N21" s="14">
        <v>128694085.39999999</v>
      </c>
      <c r="O21" s="337"/>
      <c r="P21" s="14">
        <v>49568875.090000011</v>
      </c>
    </row>
    <row r="22" spans="1:16" customFormat="1" ht="15.75" x14ac:dyDescent="0.25">
      <c r="A22" s="407">
        <v>9</v>
      </c>
      <c r="B22" s="413"/>
      <c r="C22" s="413"/>
      <c r="D22" s="427"/>
      <c r="E22" s="427" t="s">
        <v>51</v>
      </c>
      <c r="F22" s="3"/>
      <c r="G22" s="36"/>
      <c r="H22" s="36"/>
      <c r="I22" s="27"/>
      <c r="J22" s="14">
        <v>76089854.919999987</v>
      </c>
      <c r="K22" s="337"/>
      <c r="L22" s="14">
        <v>95549501.960000008</v>
      </c>
      <c r="M22" s="14">
        <v>94701219.559999987</v>
      </c>
      <c r="N22" s="14">
        <v>105595688.46000001</v>
      </c>
      <c r="O22" s="337"/>
      <c r="P22" s="14">
        <v>39060107.43</v>
      </c>
    </row>
    <row r="23" spans="1:16" customFormat="1" ht="15.75" x14ac:dyDescent="0.25">
      <c r="A23" s="407">
        <v>10</v>
      </c>
      <c r="B23" s="413"/>
      <c r="C23" s="413"/>
      <c r="D23" s="427"/>
      <c r="E23" s="427" t="s">
        <v>400</v>
      </c>
      <c r="F23" s="3"/>
      <c r="G23" s="36"/>
      <c r="H23" s="36"/>
      <c r="I23" s="27"/>
      <c r="J23" s="14">
        <v>94132456.670000002</v>
      </c>
      <c r="K23" s="337"/>
      <c r="L23" s="14">
        <v>84689484.710000008</v>
      </c>
      <c r="M23" s="14">
        <v>96597801.090000004</v>
      </c>
      <c r="N23" s="14">
        <v>101537581.66000001</v>
      </c>
      <c r="O23" s="337"/>
      <c r="P23" s="14">
        <v>46683994.469999999</v>
      </c>
    </row>
    <row r="24" spans="1:16" customFormat="1" ht="15.75" x14ac:dyDescent="0.25">
      <c r="A24" s="407">
        <v>11</v>
      </c>
      <c r="B24" s="413"/>
      <c r="C24" s="413"/>
      <c r="D24" s="427"/>
      <c r="E24" s="427" t="s">
        <v>25</v>
      </c>
      <c r="F24" s="3"/>
      <c r="G24" s="36"/>
      <c r="H24" s="36"/>
      <c r="I24" s="27"/>
      <c r="J24" s="14">
        <v>0</v>
      </c>
      <c r="K24" s="337"/>
      <c r="L24" s="14">
        <v>-2971499.2800000003</v>
      </c>
      <c r="M24" s="14">
        <v>0</v>
      </c>
      <c r="N24" s="14">
        <v>0</v>
      </c>
      <c r="O24" s="337"/>
      <c r="P24" s="14">
        <v>0</v>
      </c>
    </row>
    <row r="25" spans="1:16" customFormat="1" ht="15.75" x14ac:dyDescent="0.25">
      <c r="A25" s="407">
        <v>12</v>
      </c>
      <c r="B25" s="413"/>
      <c r="C25" s="413"/>
      <c r="D25" s="427"/>
      <c r="E25" s="3" t="s">
        <v>377</v>
      </c>
      <c r="F25" s="3"/>
      <c r="G25" s="36"/>
      <c r="H25" s="36"/>
      <c r="I25" s="27"/>
      <c r="J25" s="14">
        <v>0</v>
      </c>
      <c r="K25" s="337"/>
      <c r="L25" s="14">
        <v>0</v>
      </c>
      <c r="M25" s="14">
        <v>0</v>
      </c>
      <c r="N25" s="14">
        <v>733999.99</v>
      </c>
      <c r="O25" s="337"/>
      <c r="P25" s="14">
        <v>275500</v>
      </c>
    </row>
    <row r="26" spans="1:16" s="595" customFormat="1" ht="18.75" thickBot="1" x14ac:dyDescent="0.3">
      <c r="A26" s="407">
        <v>13</v>
      </c>
      <c r="B26" s="594"/>
      <c r="E26" s="596" t="s">
        <v>360</v>
      </c>
      <c r="F26" s="597"/>
      <c r="G26" s="598"/>
      <c r="H26" s="598"/>
      <c r="I26" s="598"/>
      <c r="J26" s="599">
        <v>1240552940.3900015</v>
      </c>
      <c r="K26" s="600"/>
      <c r="L26" s="599">
        <v>1314097203.74</v>
      </c>
      <c r="M26" s="599">
        <v>1315996903.4199998</v>
      </c>
      <c r="N26" s="599">
        <v>1351363225.3100002</v>
      </c>
      <c r="O26" s="601"/>
      <c r="P26" s="599">
        <v>644517590.68000007</v>
      </c>
    </row>
    <row r="27" spans="1:16" s="474" customFormat="1" ht="10.5" customHeight="1" thickTop="1" x14ac:dyDescent="0.25">
      <c r="A27" s="479"/>
      <c r="B27" s="431"/>
      <c r="C27" s="431"/>
      <c r="D27" s="431"/>
      <c r="E27" s="431"/>
      <c r="F27" s="5"/>
      <c r="G27" s="3"/>
      <c r="H27" s="3"/>
      <c r="J27" s="37"/>
      <c r="K27" s="38"/>
      <c r="L27" s="37"/>
      <c r="M27" s="37"/>
      <c r="N27" s="39"/>
      <c r="O27" s="40"/>
      <c r="P27" s="39"/>
    </row>
    <row r="28" spans="1:16" s="422" customFormat="1" ht="15.75" customHeight="1" x14ac:dyDescent="0.25">
      <c r="A28" s="479"/>
      <c r="C28" s="421" t="s">
        <v>52</v>
      </c>
      <c r="E28" s="423"/>
      <c r="F28" s="424"/>
      <c r="G28" s="425"/>
      <c r="H28" s="425"/>
      <c r="J28" s="41"/>
      <c r="K28" s="38"/>
      <c r="L28" s="41"/>
      <c r="M28" s="41"/>
      <c r="N28" s="42"/>
      <c r="O28" s="40"/>
      <c r="P28" s="42"/>
    </row>
    <row r="29" spans="1:16" s="422" customFormat="1" ht="15.75" customHeight="1" x14ac:dyDescent="0.25">
      <c r="A29" s="479"/>
      <c r="D29" s="593" t="s">
        <v>26</v>
      </c>
      <c r="E29" s="423"/>
      <c r="F29" s="424"/>
      <c r="G29" s="425"/>
      <c r="H29" s="425"/>
      <c r="J29" s="41"/>
      <c r="K29" s="38"/>
      <c r="L29" s="41"/>
      <c r="M29" s="41"/>
      <c r="N29" s="42"/>
      <c r="O29" s="40"/>
      <c r="P29" s="42"/>
    </row>
    <row r="30" spans="1:16" customFormat="1" ht="15.75" x14ac:dyDescent="0.25">
      <c r="A30" s="407">
        <v>14</v>
      </c>
      <c r="B30" s="422"/>
      <c r="C30" s="422"/>
      <c r="E30" s="3" t="s">
        <v>22</v>
      </c>
      <c r="F30" s="410"/>
      <c r="G30" s="4"/>
      <c r="H30" s="4"/>
      <c r="I30" s="4"/>
      <c r="J30" s="14">
        <v>43819222.359999999</v>
      </c>
      <c r="K30" s="337"/>
      <c r="L30" s="14">
        <v>46185431.030000001</v>
      </c>
      <c r="M30" s="14">
        <v>47985430.960000001</v>
      </c>
      <c r="N30" s="14">
        <v>53678664.879999995</v>
      </c>
      <c r="O30" s="337"/>
      <c r="P30" s="14">
        <v>29019168.810000002</v>
      </c>
    </row>
    <row r="31" spans="1:16" customFormat="1" ht="15.75" x14ac:dyDescent="0.25">
      <c r="A31" s="407">
        <v>15</v>
      </c>
      <c r="B31" s="422"/>
      <c r="C31" s="422"/>
      <c r="D31" s="3"/>
      <c r="E31" s="422" t="s">
        <v>50</v>
      </c>
      <c r="F31" s="410"/>
      <c r="G31" s="4"/>
      <c r="H31" s="4"/>
      <c r="I31" s="4"/>
      <c r="J31" s="14">
        <v>350030011.52000004</v>
      </c>
      <c r="K31" s="337"/>
      <c r="L31" s="14">
        <v>357151652.99000001</v>
      </c>
      <c r="M31" s="14">
        <v>356742652.99000001</v>
      </c>
      <c r="N31" s="14">
        <v>356181089</v>
      </c>
      <c r="O31" s="337"/>
      <c r="P31" s="14">
        <v>196966800.25999999</v>
      </c>
    </row>
    <row r="32" spans="1:16" customFormat="1" ht="15.75" x14ac:dyDescent="0.25">
      <c r="A32" s="407">
        <v>16</v>
      </c>
      <c r="B32" s="413"/>
      <c r="C32" s="413"/>
      <c r="D32" s="427"/>
      <c r="E32" s="427" t="s">
        <v>51</v>
      </c>
      <c r="F32" s="3"/>
      <c r="G32" s="36"/>
      <c r="H32" s="36"/>
      <c r="I32" s="27"/>
      <c r="J32" s="14">
        <v>488427792.55999994</v>
      </c>
      <c r="K32" s="337"/>
      <c r="L32" s="14">
        <v>216563561.05000001</v>
      </c>
      <c r="M32" s="14">
        <v>217793514.01999998</v>
      </c>
      <c r="N32" s="14">
        <v>784465742.9000001</v>
      </c>
      <c r="O32" s="337"/>
      <c r="P32" s="14">
        <v>740408974.28999996</v>
      </c>
    </row>
    <row r="33" spans="1:16" s="337" customFormat="1" ht="15.75" x14ac:dyDescent="0.25">
      <c r="A33" s="602">
        <v>17</v>
      </c>
      <c r="B33" s="435"/>
      <c r="E33" s="3" t="s">
        <v>378</v>
      </c>
      <c r="F33" s="480"/>
      <c r="G33" s="43"/>
      <c r="H33" s="3"/>
      <c r="I33" s="3"/>
      <c r="J33" s="7">
        <v>-1014111.05</v>
      </c>
      <c r="L33" s="7">
        <v>0</v>
      </c>
      <c r="M33" s="7">
        <v>0</v>
      </c>
      <c r="N33" s="7">
        <v>-1.9999999999999997E-2</v>
      </c>
      <c r="P33" s="7">
        <v>298739.37</v>
      </c>
    </row>
    <row r="34" spans="1:16" customFormat="1" ht="15.75" x14ac:dyDescent="0.25">
      <c r="A34" s="602">
        <v>18</v>
      </c>
      <c r="B34" s="435"/>
      <c r="E34" s="440" t="s">
        <v>28</v>
      </c>
      <c r="F34" s="5"/>
      <c r="G34" s="3"/>
      <c r="H34" s="3"/>
      <c r="I34" s="3"/>
      <c r="J34" s="7">
        <v>502246698.28899997</v>
      </c>
      <c r="K34" s="337"/>
      <c r="L34" s="7">
        <v>499836999.95999998</v>
      </c>
      <c r="M34" s="7">
        <v>505400000.03999996</v>
      </c>
      <c r="N34" s="7">
        <v>503100000.08000004</v>
      </c>
      <c r="O34" s="337"/>
      <c r="P34" s="7">
        <v>249849728</v>
      </c>
    </row>
    <row r="35" spans="1:16" s="595" customFormat="1" ht="18.75" thickBot="1" x14ac:dyDescent="0.3">
      <c r="A35" s="479">
        <v>19</v>
      </c>
      <c r="B35" s="594"/>
      <c r="E35" s="596" t="s">
        <v>361</v>
      </c>
      <c r="F35" s="597"/>
      <c r="G35" s="598"/>
      <c r="H35" s="598"/>
      <c r="I35" s="598"/>
      <c r="J35" s="599">
        <v>1383509613.6790001</v>
      </c>
      <c r="K35" s="600"/>
      <c r="L35" s="599">
        <v>1119737645.03</v>
      </c>
      <c r="M35" s="599">
        <v>1127921598.01</v>
      </c>
      <c r="N35" s="599">
        <v>1697425496.8400002</v>
      </c>
      <c r="O35" s="601"/>
      <c r="P35" s="599">
        <v>1216543410.73</v>
      </c>
    </row>
    <row r="36" spans="1:16" customFormat="1" ht="10.5" customHeight="1" thickTop="1" x14ac:dyDescent="0.25">
      <c r="A36" s="479"/>
      <c r="B36" s="431"/>
      <c r="C36" s="431"/>
      <c r="D36" s="431"/>
      <c r="E36" s="431"/>
      <c r="F36" s="5"/>
      <c r="G36" s="3"/>
      <c r="H36" s="3"/>
      <c r="I36" s="3"/>
      <c r="J36" s="44"/>
      <c r="K36" s="38"/>
      <c r="L36" s="44"/>
      <c r="M36" s="44"/>
      <c r="N36" s="45"/>
      <c r="O36" s="40"/>
      <c r="P36" s="45"/>
    </row>
    <row r="37" spans="1:16" s="595" customFormat="1" ht="18.75" thickBot="1" x14ac:dyDescent="0.3">
      <c r="A37" s="479">
        <v>20</v>
      </c>
      <c r="B37" s="594"/>
      <c r="D37" s="596" t="s">
        <v>362</v>
      </c>
      <c r="E37" s="597"/>
      <c r="F37" s="597"/>
      <c r="G37" s="598"/>
      <c r="H37" s="598"/>
      <c r="I37" s="598"/>
      <c r="J37" s="599">
        <v>2624062554.0690017</v>
      </c>
      <c r="K37" s="600"/>
      <c r="L37" s="599">
        <v>2433834848.77</v>
      </c>
      <c r="M37" s="599">
        <v>2443918501.4299998</v>
      </c>
      <c r="N37" s="599">
        <v>3048788722.1500006</v>
      </c>
      <c r="O37" s="601"/>
      <c r="P37" s="599">
        <v>1861061001.4100001</v>
      </c>
    </row>
    <row r="38" spans="1:16" customFormat="1" ht="10.5" customHeight="1" thickTop="1" x14ac:dyDescent="0.25">
      <c r="A38" s="479"/>
      <c r="B38" s="431"/>
      <c r="C38" s="431"/>
      <c r="D38" s="431"/>
      <c r="E38" s="431"/>
      <c r="F38" s="5"/>
      <c r="G38" s="3"/>
      <c r="H38" s="3"/>
      <c r="I38" s="3"/>
      <c r="J38" s="44"/>
      <c r="K38" s="38"/>
      <c r="L38" s="44"/>
      <c r="M38" s="44"/>
      <c r="N38" s="45"/>
      <c r="O38" s="40"/>
      <c r="P38" s="45"/>
    </row>
    <row r="39" spans="1:16" s="595" customFormat="1" ht="18.75" thickBot="1" x14ac:dyDescent="0.3">
      <c r="A39" s="479">
        <v>21</v>
      </c>
      <c r="B39" s="594"/>
      <c r="C39" s="603" t="s">
        <v>30</v>
      </c>
      <c r="D39" s="432"/>
      <c r="E39" s="432"/>
      <c r="F39" s="432"/>
      <c r="G39" s="604"/>
      <c r="H39" s="604"/>
      <c r="I39" s="604"/>
      <c r="J39" s="605">
        <v>1077075819.8909984</v>
      </c>
      <c r="K39" s="600"/>
      <c r="L39" s="605">
        <v>323149190.27999973</v>
      </c>
      <c r="M39" s="605">
        <v>668892628.19000006</v>
      </c>
      <c r="N39" s="605">
        <v>-221357896.26000071</v>
      </c>
      <c r="O39" s="601"/>
      <c r="P39" s="605">
        <v>-119322121.34000015</v>
      </c>
    </row>
    <row r="40" spans="1:16" customFormat="1" ht="3" customHeight="1" thickTop="1" x14ac:dyDescent="0.25">
      <c r="A40" s="602"/>
      <c r="B40" s="435"/>
      <c r="C40" s="435"/>
      <c r="D40" s="413"/>
      <c r="E40" s="427"/>
      <c r="F40" s="427"/>
      <c r="G40" s="3"/>
      <c r="H40" s="3"/>
      <c r="I40" s="3"/>
      <c r="J40" s="7"/>
      <c r="K40" s="337"/>
      <c r="L40" s="7"/>
      <c r="M40" s="7"/>
      <c r="N40" s="7"/>
      <c r="O40" s="337"/>
      <c r="P40" s="7"/>
    </row>
    <row r="41" spans="1:16" customFormat="1" ht="18" x14ac:dyDescent="0.25">
      <c r="A41" s="602"/>
      <c r="C41" s="10" t="s">
        <v>31</v>
      </c>
      <c r="D41" s="436"/>
      <c r="E41" s="339"/>
      <c r="F41" s="413"/>
      <c r="G41" s="437"/>
      <c r="H41" s="437"/>
      <c r="I41" s="475"/>
      <c r="J41" s="606"/>
      <c r="K41" s="337"/>
      <c r="L41" s="606"/>
      <c r="M41" s="606"/>
      <c r="N41" s="606"/>
      <c r="O41" s="337"/>
      <c r="P41" s="606"/>
    </row>
    <row r="42" spans="1:16" customFormat="1" ht="15.75" x14ac:dyDescent="0.25">
      <c r="A42" s="602">
        <v>22</v>
      </c>
      <c r="B42" s="435"/>
      <c r="E42" s="3" t="s">
        <v>32</v>
      </c>
      <c r="F42" s="439"/>
      <c r="G42" s="410"/>
      <c r="H42" s="410"/>
      <c r="I42" s="476"/>
      <c r="J42" s="607">
        <v>255641257.15999997</v>
      </c>
      <c r="K42" s="337"/>
      <c r="L42" s="607">
        <v>254558999.87999997</v>
      </c>
      <c r="M42" s="607">
        <v>276292164.36000001</v>
      </c>
      <c r="N42" s="607">
        <v>280628456.81000006</v>
      </c>
      <c r="O42" s="337"/>
      <c r="P42" s="607">
        <v>137911560.92999998</v>
      </c>
    </row>
    <row r="43" spans="1:16" customFormat="1" ht="15.75" x14ac:dyDescent="0.25">
      <c r="A43" s="602">
        <v>23</v>
      </c>
      <c r="B43" s="435"/>
      <c r="E43" s="440" t="s">
        <v>33</v>
      </c>
      <c r="F43" s="5"/>
      <c r="G43" s="3"/>
      <c r="H43" s="3"/>
      <c r="I43" s="3"/>
      <c r="J43" s="7">
        <v>-10165511.859999999</v>
      </c>
      <c r="K43" s="337"/>
      <c r="L43" s="7">
        <v>-11468999.99</v>
      </c>
      <c r="M43" s="7">
        <v>-14160000</v>
      </c>
      <c r="N43" s="7">
        <v>-15000000</v>
      </c>
      <c r="O43" s="337"/>
      <c r="P43" s="7">
        <v>-9177209.2899999991</v>
      </c>
    </row>
    <row r="44" spans="1:16" customFormat="1" ht="15.75" x14ac:dyDescent="0.25">
      <c r="A44" s="602">
        <v>24</v>
      </c>
      <c r="B44" s="435"/>
      <c r="E44" s="440" t="s">
        <v>34</v>
      </c>
      <c r="F44" s="5"/>
      <c r="G44" s="3"/>
      <c r="H44" s="3"/>
      <c r="I44" s="3"/>
      <c r="J44" s="7">
        <v>-6874606.2699999996</v>
      </c>
      <c r="K44" s="337"/>
      <c r="L44" s="7">
        <v>-1463000.04</v>
      </c>
      <c r="M44" s="7">
        <v>-8700000</v>
      </c>
      <c r="N44" s="7">
        <v>-48800102.719999999</v>
      </c>
      <c r="O44" s="337"/>
      <c r="P44" s="7">
        <v>-23713114.779999997</v>
      </c>
    </row>
    <row r="45" spans="1:16" customFormat="1" ht="15.75" x14ac:dyDescent="0.25">
      <c r="A45" s="602">
        <v>25</v>
      </c>
      <c r="B45" s="435"/>
      <c r="E45" s="440" t="s">
        <v>413</v>
      </c>
      <c r="F45" s="5"/>
      <c r="G45" s="3"/>
      <c r="H45" s="3"/>
      <c r="I45" s="3"/>
      <c r="J45" s="7">
        <v>-20318087.009999998</v>
      </c>
      <c r="K45" s="337"/>
      <c r="L45" s="7">
        <v>-13713999.960000001</v>
      </c>
      <c r="M45" s="7">
        <v>-13713999.960000001</v>
      </c>
      <c r="N45" s="7">
        <v>-2329765.2000000007</v>
      </c>
      <c r="O45" s="337"/>
      <c r="P45" s="7">
        <v>-5760182.8199999994</v>
      </c>
    </row>
    <row r="46" spans="1:16" s="595" customFormat="1" ht="19.5" thickBot="1" x14ac:dyDescent="0.35">
      <c r="A46" s="479">
        <v>26</v>
      </c>
      <c r="B46" s="594"/>
      <c r="C46" s="608"/>
      <c r="E46" s="442" t="s">
        <v>35</v>
      </c>
      <c r="F46" s="443"/>
      <c r="G46" s="443"/>
      <c r="H46" s="443"/>
      <c r="I46" s="443"/>
      <c r="J46" s="609">
        <v>218283052.01999995</v>
      </c>
      <c r="K46" s="600"/>
      <c r="L46" s="609">
        <v>227912999.88999996</v>
      </c>
      <c r="M46" s="609">
        <v>239718164.40000001</v>
      </c>
      <c r="N46" s="609">
        <v>214498588.89000008</v>
      </c>
      <c r="O46" s="601"/>
      <c r="P46" s="609">
        <v>99261054.039999992</v>
      </c>
    </row>
    <row r="47" spans="1:16" customFormat="1" ht="10.5" customHeight="1" thickTop="1" x14ac:dyDescent="0.25">
      <c r="A47" s="407"/>
      <c r="B47" s="435"/>
      <c r="C47" s="357"/>
      <c r="D47" s="610"/>
      <c r="E47" s="339"/>
      <c r="F47" s="611"/>
      <c r="G47" s="447"/>
      <c r="H47" s="447"/>
      <c r="I47" s="447"/>
      <c r="J47" s="613"/>
      <c r="K47" s="614"/>
      <c r="L47" s="613"/>
      <c r="M47" s="613"/>
      <c r="N47" s="612"/>
      <c r="O47" s="615"/>
      <c r="P47" s="612"/>
    </row>
    <row r="48" spans="1:16" s="595" customFormat="1" ht="18.75" thickBot="1" x14ac:dyDescent="0.3">
      <c r="A48" s="479">
        <v>27</v>
      </c>
      <c r="B48" s="594"/>
      <c r="D48" s="596" t="s">
        <v>363</v>
      </c>
      <c r="E48" s="597"/>
      <c r="F48" s="597"/>
      <c r="G48" s="598"/>
      <c r="H48" s="598"/>
      <c r="I48" s="598"/>
      <c r="J48" s="599">
        <v>2842345606.0890017</v>
      </c>
      <c r="K48" s="600"/>
      <c r="L48" s="599">
        <v>2661747848.6599998</v>
      </c>
      <c r="M48" s="599">
        <v>2683636665.8299999</v>
      </c>
      <c r="N48" s="599">
        <v>3263287311.0400004</v>
      </c>
      <c r="O48" s="601"/>
      <c r="P48" s="599">
        <v>1960322055.45</v>
      </c>
    </row>
    <row r="49" spans="1:16" s="474" customFormat="1" ht="10.5" customHeight="1" thickTop="1" x14ac:dyDescent="0.25">
      <c r="A49" s="479"/>
      <c r="B49" s="431"/>
      <c r="C49" s="431"/>
      <c r="D49" s="431"/>
      <c r="E49" s="431"/>
      <c r="F49" s="5"/>
      <c r="G49" s="3"/>
      <c r="H49" s="3"/>
      <c r="I49" s="3"/>
      <c r="J49" s="37"/>
      <c r="K49" s="38"/>
      <c r="L49" s="37"/>
      <c r="M49" s="37"/>
      <c r="N49" s="39"/>
      <c r="O49" s="40"/>
      <c r="P49" s="39"/>
    </row>
    <row r="50" spans="1:16" customFormat="1" ht="4.5" customHeight="1" thickBot="1" x14ac:dyDescent="0.3">
      <c r="A50" s="407"/>
      <c r="B50" s="435"/>
      <c r="C50" s="357"/>
      <c r="D50" s="610"/>
      <c r="E50" s="339"/>
      <c r="F50" s="611"/>
      <c r="G50" s="447"/>
      <c r="H50" s="447"/>
      <c r="I50" s="447"/>
      <c r="J50" s="613"/>
      <c r="K50" s="614"/>
      <c r="L50" s="613"/>
      <c r="M50" s="613"/>
      <c r="N50" s="612"/>
      <c r="O50" s="615"/>
      <c r="P50" s="612"/>
    </row>
    <row r="51" spans="1:16" s="595" customFormat="1" ht="26.25" customHeight="1" thickTop="1" thickBot="1" x14ac:dyDescent="0.25">
      <c r="A51" s="479">
        <v>28</v>
      </c>
      <c r="B51" s="616" t="s">
        <v>37</v>
      </c>
      <c r="C51" s="617"/>
      <c r="D51" s="617"/>
      <c r="E51" s="617"/>
      <c r="F51" s="617"/>
      <c r="G51" s="617"/>
      <c r="H51" s="617"/>
      <c r="I51" s="617"/>
      <c r="J51" s="618">
        <v>858792767.87099838</v>
      </c>
      <c r="K51" s="619"/>
      <c r="L51" s="618">
        <v>95236190.389999866</v>
      </c>
      <c r="M51" s="618">
        <v>429174463.78999996</v>
      </c>
      <c r="N51" s="618">
        <v>-435856485.15000057</v>
      </c>
      <c r="O51" s="620"/>
      <c r="P51" s="618">
        <v>-218583175.38000011</v>
      </c>
    </row>
    <row r="52" spans="1:16" customFormat="1" ht="6" customHeight="1" thickTop="1" x14ac:dyDescent="0.25">
      <c r="A52" s="387"/>
      <c r="C52" s="455"/>
      <c r="D52" s="455"/>
      <c r="E52" s="455"/>
      <c r="F52" s="455"/>
      <c r="G52" s="455"/>
      <c r="H52" s="455"/>
      <c r="I52" s="455"/>
      <c r="J52" s="621"/>
      <c r="K52" s="481"/>
      <c r="L52" s="621"/>
      <c r="M52" s="621"/>
      <c r="N52" s="621"/>
      <c r="O52" s="481"/>
      <c r="P52" s="621"/>
    </row>
    <row r="53" spans="1:16" s="422" customFormat="1" ht="6.95" customHeight="1" x14ac:dyDescent="0.25">
      <c r="A53" s="387"/>
      <c r="B53" s="463"/>
      <c r="D53" s="463"/>
      <c r="E53" s="464"/>
      <c r="F53" s="399"/>
      <c r="G53" s="465"/>
      <c r="H53" s="465"/>
      <c r="I53" s="465"/>
      <c r="J53" s="344"/>
      <c r="K53" s="480"/>
      <c r="L53" s="344"/>
      <c r="M53" s="344"/>
      <c r="N53" s="344"/>
      <c r="O53" s="477"/>
      <c r="P53" s="344"/>
    </row>
    <row r="54" spans="1:16" s="422" customFormat="1" ht="15.75" customHeight="1" x14ac:dyDescent="0.2">
      <c r="A54" s="468" t="s">
        <v>38</v>
      </c>
      <c r="B54" s="622" t="s">
        <v>39</v>
      </c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2"/>
    </row>
    <row r="55" spans="1:16" s="422" customFormat="1" x14ac:dyDescent="0.2">
      <c r="A55" s="468"/>
      <c r="B55" s="468" t="s">
        <v>53</v>
      </c>
      <c r="C55" s="838"/>
      <c r="D55" s="838"/>
      <c r="E55" s="838"/>
      <c r="F55" s="838"/>
      <c r="G55" s="838"/>
      <c r="H55" s="838"/>
      <c r="I55" s="838"/>
      <c r="J55" s="838"/>
      <c r="K55" s="838"/>
      <c r="L55" s="838"/>
      <c r="M55" s="838"/>
      <c r="N55" s="838"/>
      <c r="O55" s="838"/>
      <c r="P55" s="838"/>
    </row>
    <row r="56" spans="1:16" s="11" customFormat="1" ht="26.25" customHeight="1" x14ac:dyDescent="0.25">
      <c r="A56" s="571" t="s">
        <v>409</v>
      </c>
      <c r="B56" s="573"/>
      <c r="C56" s="573"/>
      <c r="D56" s="573"/>
      <c r="E56" s="573"/>
      <c r="F56" s="573"/>
      <c r="G56" s="573"/>
      <c r="H56" s="573"/>
      <c r="I56" s="573"/>
      <c r="J56" s="574"/>
      <c r="K56" s="575"/>
      <c r="L56" s="574"/>
      <c r="M56" s="574"/>
      <c r="N56" s="576"/>
      <c r="O56" s="575"/>
      <c r="P56" s="576"/>
    </row>
    <row r="57" spans="1:16" s="577" customFormat="1" x14ac:dyDescent="0.2">
      <c r="A57" s="582" t="s">
        <v>427</v>
      </c>
      <c r="B57" s="578"/>
      <c r="C57" s="578"/>
      <c r="D57" s="578"/>
      <c r="E57" s="578"/>
      <c r="F57" s="578"/>
      <c r="G57" s="578"/>
      <c r="H57" s="578"/>
      <c r="I57" s="578"/>
      <c r="J57" s="579"/>
      <c r="K57" s="580"/>
      <c r="L57" s="579"/>
      <c r="M57" s="579"/>
      <c r="N57" s="581"/>
      <c r="O57" s="580"/>
      <c r="P57" s="581"/>
    </row>
  </sheetData>
  <mergeCells count="1">
    <mergeCell ref="L8:N8"/>
  </mergeCells>
  <conditionalFormatting sqref="L15:N15 P15">
    <cfRule type="expression" dxfId="64" priority="4" stopIfTrue="1">
      <formula>ABS(#REF!)&gt;=1</formula>
    </cfRule>
  </conditionalFormatting>
  <conditionalFormatting sqref="L51:N51 P51">
    <cfRule type="expression" dxfId="63" priority="5" stopIfTrue="1">
      <formula>OR(-1&gt;#REF!,#REF!&gt;1)</formula>
    </cfRule>
  </conditionalFormatting>
  <conditionalFormatting sqref="L16:N16 P16">
    <cfRule type="expression" dxfId="62" priority="6">
      <formula>ABS(L16-#REF!)&gt;1</formula>
    </cfRule>
  </conditionalFormatting>
  <conditionalFormatting sqref="J15">
    <cfRule type="expression" dxfId="61" priority="1" stopIfTrue="1">
      <formula>ABS(#REF!)&gt;=1</formula>
    </cfRule>
  </conditionalFormatting>
  <conditionalFormatting sqref="J51">
    <cfRule type="expression" dxfId="60" priority="2" stopIfTrue="1">
      <formula>OR(-1&gt;#REF!,#REF!&gt;1)</formula>
    </cfRule>
  </conditionalFormatting>
  <conditionalFormatting sqref="J16">
    <cfRule type="expression" dxfId="59" priority="3">
      <formula>ABS(J16-#REF!)&gt;1</formula>
    </cfRule>
  </conditionalFormatting>
  <printOptions horizontalCentered="1"/>
  <pageMargins left="0.25" right="0.25" top="0.75" bottom="0.75" header="0.3" footer="0.3"/>
  <pageSetup scale="52" fitToWidth="0" fitToHeight="0" orientation="landscape" r:id="rId1"/>
  <headerFooter differentFirst="1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Q133"/>
  <sheetViews>
    <sheetView showGridLines="0" zoomScale="90" zoomScaleNormal="90" zoomScaleSheetLayoutView="85" workbookViewId="0"/>
  </sheetViews>
  <sheetFormatPr defaultColWidth="9.140625" defaultRowHeight="12.75" x14ac:dyDescent="0.2"/>
  <cols>
    <col min="1" max="1" width="5" style="23" customWidth="1"/>
    <col min="2" max="2" width="1.5703125" style="22" customWidth="1"/>
    <col min="3" max="3" width="1.42578125" style="22" customWidth="1"/>
    <col min="4" max="4" width="1.7109375" style="22" customWidth="1"/>
    <col min="5" max="5" width="2.42578125" style="22" customWidth="1"/>
    <col min="6" max="6" width="9.140625" style="22"/>
    <col min="7" max="7" width="73.28515625" style="22" customWidth="1"/>
    <col min="8" max="8" width="17.7109375" style="28" customWidth="1"/>
    <col min="9" max="9" width="1.28515625" style="21" customWidth="1"/>
    <col min="10" max="11" width="17.7109375" style="28" customWidth="1"/>
    <col min="12" max="12" width="19.28515625" style="28" customWidth="1"/>
    <col min="13" max="13" width="1.28515625" style="21" customWidth="1"/>
    <col min="14" max="14" width="17.7109375" style="28" customWidth="1"/>
    <col min="15" max="15" width="1.28515625" style="21" customWidth="1"/>
    <col min="16" max="16" width="15" style="22" customWidth="1"/>
    <col min="17" max="17" width="1.140625" style="21" customWidth="1"/>
    <col min="18" max="16384" width="9.140625" style="22"/>
  </cols>
  <sheetData>
    <row r="1" spans="1:17" s="337" customFormat="1" ht="17.25" customHeight="1" thickBot="1" x14ac:dyDescent="0.3">
      <c r="A1" s="563"/>
      <c r="B1" s="564"/>
      <c r="C1" s="565"/>
      <c r="D1" s="564"/>
      <c r="E1" s="566"/>
      <c r="F1" s="567"/>
      <c r="G1" s="568"/>
      <c r="H1" s="569"/>
      <c r="I1" s="565"/>
      <c r="J1" s="569"/>
      <c r="K1" s="569"/>
      <c r="L1" s="344"/>
      <c r="M1" s="343"/>
      <c r="N1" s="344"/>
      <c r="O1" s="483"/>
      <c r="P1" s="570"/>
    </row>
    <row r="2" spans="1:17" s="357" customFormat="1" ht="19.5" customHeight="1" thickTop="1" x14ac:dyDescent="0.3">
      <c r="A2" s="336"/>
      <c r="B2" s="623" t="s">
        <v>402</v>
      </c>
      <c r="C2" s="353"/>
      <c r="D2" s="353"/>
      <c r="E2" s="624"/>
      <c r="F2" s="625"/>
      <c r="G2" s="626"/>
      <c r="H2" s="627" t="s">
        <v>54</v>
      </c>
      <c r="I2" s="353"/>
      <c r="J2" s="628"/>
      <c r="K2" s="628"/>
      <c r="L2" s="628"/>
      <c r="M2" s="353"/>
      <c r="N2" s="629"/>
      <c r="O2" s="630"/>
      <c r="P2" s="631" t="s">
        <v>1</v>
      </c>
      <c r="Q2" s="338"/>
    </row>
    <row r="3" spans="1:17" s="357" customFormat="1" ht="17.25" customHeight="1" x14ac:dyDescent="0.3">
      <c r="A3" s="336"/>
      <c r="B3" s="632" t="s">
        <v>55</v>
      </c>
      <c r="C3" s="463"/>
      <c r="D3" s="464"/>
      <c r="E3" s="399"/>
      <c r="F3" s="463"/>
      <c r="G3" s="463"/>
      <c r="H3" s="633" t="s">
        <v>3</v>
      </c>
      <c r="I3" s="365"/>
      <c r="J3" s="634"/>
      <c r="K3" s="634"/>
      <c r="L3" s="634"/>
      <c r="M3" s="365"/>
      <c r="N3" s="635"/>
      <c r="O3" s="636"/>
      <c r="P3" s="637" t="s">
        <v>418</v>
      </c>
      <c r="Q3" s="338"/>
    </row>
    <row r="4" spans="1:17" s="357" customFormat="1" ht="17.25" customHeight="1" x14ac:dyDescent="0.25">
      <c r="A4" s="336"/>
      <c r="B4" s="632" t="s">
        <v>56</v>
      </c>
      <c r="C4" s="463"/>
      <c r="D4" s="464"/>
      <c r="E4" s="399"/>
      <c r="F4" s="463"/>
      <c r="G4" s="463"/>
      <c r="H4" s="635" t="s">
        <v>411</v>
      </c>
      <c r="I4" s="365"/>
      <c r="J4" s="634"/>
      <c r="K4" s="634"/>
      <c r="L4" s="634"/>
      <c r="M4" s="365"/>
      <c r="N4" s="635"/>
      <c r="O4" s="638" t="s">
        <v>47</v>
      </c>
      <c r="P4" s="46">
        <v>0.49589041095890413</v>
      </c>
      <c r="Q4" s="338"/>
    </row>
    <row r="5" spans="1:17" s="357" customFormat="1" ht="18" customHeight="1" thickBot="1" x14ac:dyDescent="0.3">
      <c r="A5" s="336"/>
      <c r="B5" s="639"/>
      <c r="C5" s="640"/>
      <c r="D5" s="640"/>
      <c r="E5" s="640"/>
      <c r="F5" s="640"/>
      <c r="G5" s="640"/>
      <c r="H5" s="641" t="s">
        <v>373</v>
      </c>
      <c r="I5" s="590"/>
      <c r="J5" s="642"/>
      <c r="K5" s="642"/>
      <c r="L5" s="643"/>
      <c r="M5" s="590"/>
      <c r="N5" s="644"/>
      <c r="O5" s="645"/>
      <c r="P5" s="646"/>
      <c r="Q5" s="338"/>
    </row>
    <row r="6" spans="1:17" customFormat="1" ht="12" customHeight="1" thickTop="1" thickBot="1" x14ac:dyDescent="0.3">
      <c r="A6" s="336"/>
      <c r="B6" s="338"/>
      <c r="C6" s="338"/>
      <c r="D6" s="338"/>
      <c r="E6" s="339"/>
      <c r="F6" s="399"/>
      <c r="G6" s="341"/>
      <c r="H6" s="647"/>
      <c r="I6" s="338"/>
      <c r="J6" s="648"/>
      <c r="K6" s="648"/>
      <c r="L6" s="647"/>
      <c r="M6" s="338"/>
      <c r="N6" s="649"/>
      <c r="O6" s="337"/>
      <c r="P6" s="650"/>
      <c r="Q6" s="338"/>
    </row>
    <row r="7" spans="1:17" customFormat="1" ht="16.5" customHeight="1" thickBot="1" x14ac:dyDescent="0.3">
      <c r="A7" s="336"/>
      <c r="B7" s="337"/>
      <c r="C7" s="337"/>
      <c r="D7" s="337"/>
      <c r="E7" s="337"/>
      <c r="F7" s="337"/>
      <c r="G7" s="341"/>
      <c r="H7" s="388" t="s">
        <v>6</v>
      </c>
      <c r="I7" s="338"/>
      <c r="J7" s="388" t="s">
        <v>7</v>
      </c>
      <c r="K7" s="388" t="s">
        <v>44</v>
      </c>
      <c r="L7" s="391" t="s">
        <v>57</v>
      </c>
      <c r="M7" s="814"/>
      <c r="N7" s="388" t="s">
        <v>9</v>
      </c>
      <c r="O7" s="815"/>
      <c r="P7" s="816" t="s">
        <v>58</v>
      </c>
      <c r="Q7" s="338"/>
    </row>
    <row r="8" spans="1:17" customFormat="1" ht="16.5" customHeight="1" thickBot="1" x14ac:dyDescent="0.3">
      <c r="A8" s="336"/>
      <c r="B8" s="337"/>
      <c r="C8" s="337"/>
      <c r="D8" s="337"/>
      <c r="E8" s="337"/>
      <c r="F8" s="337"/>
      <c r="G8" s="341"/>
      <c r="H8" s="817" t="s">
        <v>387</v>
      </c>
      <c r="I8" s="818"/>
      <c r="J8" s="881" t="s">
        <v>399</v>
      </c>
      <c r="K8" s="882"/>
      <c r="L8" s="883"/>
      <c r="M8" s="814"/>
      <c r="N8" s="388" t="s">
        <v>399</v>
      </c>
      <c r="O8" s="815"/>
      <c r="P8" s="837"/>
      <c r="Q8" s="338"/>
    </row>
    <row r="9" spans="1:17" customFormat="1" ht="45.75" customHeight="1" thickBot="1" x14ac:dyDescent="0.3">
      <c r="A9" s="336"/>
      <c r="B9" s="343"/>
      <c r="C9" s="343"/>
      <c r="D9" s="343"/>
      <c r="E9" s="398"/>
      <c r="F9" s="399"/>
      <c r="G9" s="341"/>
      <c r="H9" s="819" t="s">
        <v>10</v>
      </c>
      <c r="I9" s="48"/>
      <c r="J9" s="819" t="s">
        <v>11</v>
      </c>
      <c r="K9" s="819" t="s">
        <v>12</v>
      </c>
      <c r="L9" s="819" t="s">
        <v>412</v>
      </c>
      <c r="M9" s="820"/>
      <c r="N9" s="821" t="s">
        <v>13</v>
      </c>
      <c r="O9" s="822"/>
      <c r="P9" s="823" t="s">
        <v>59</v>
      </c>
      <c r="Q9" s="343"/>
    </row>
    <row r="10" spans="1:17" customFormat="1" ht="17.25" customHeight="1" x14ac:dyDescent="0.25">
      <c r="A10" s="651"/>
      <c r="B10" s="397" t="s">
        <v>14</v>
      </c>
      <c r="C10" s="397"/>
      <c r="D10" s="338"/>
      <c r="E10" s="339"/>
      <c r="F10" s="417"/>
      <c r="G10" s="418"/>
      <c r="H10" s="14"/>
      <c r="I10" s="48"/>
      <c r="J10" s="14"/>
      <c r="K10" s="14"/>
      <c r="L10" s="14"/>
      <c r="M10" s="15"/>
      <c r="N10" s="14"/>
      <c r="O10" s="40"/>
      <c r="P10" s="49"/>
      <c r="Q10" s="27"/>
    </row>
    <row r="11" spans="1:17" customFormat="1" ht="15.75" x14ac:dyDescent="0.25">
      <c r="A11" s="407">
        <v>1</v>
      </c>
      <c r="B11" s="338"/>
      <c r="C11" s="338"/>
      <c r="D11" s="652" t="s">
        <v>15</v>
      </c>
      <c r="E11" s="338"/>
      <c r="F11" s="338"/>
      <c r="G11" s="653"/>
      <c r="H11" s="50">
        <v>3494647156.1499996</v>
      </c>
      <c r="I11" s="51"/>
      <c r="J11" s="50">
        <v>2521627643.4699998</v>
      </c>
      <c r="K11" s="50">
        <v>2885582086.1799998</v>
      </c>
      <c r="L11" s="50">
        <v>2528539491.1300001</v>
      </c>
      <c r="M11" s="52"/>
      <c r="N11" s="50">
        <v>1569059946.71</v>
      </c>
      <c r="O11" s="53"/>
      <c r="P11" s="49">
        <v>0.62054002012394505</v>
      </c>
      <c r="Q11" s="27"/>
    </row>
    <row r="12" spans="1:17" customFormat="1" ht="15.75" x14ac:dyDescent="0.25">
      <c r="A12" s="407">
        <v>2</v>
      </c>
      <c r="B12" s="338"/>
      <c r="C12" s="338"/>
      <c r="D12" s="652" t="s">
        <v>48</v>
      </c>
      <c r="E12" s="338"/>
      <c r="F12" s="338"/>
      <c r="G12" s="653"/>
      <c r="H12" s="14">
        <v>-62569912.409999996</v>
      </c>
      <c r="I12" s="48"/>
      <c r="J12" s="14">
        <v>0</v>
      </c>
      <c r="K12" s="14">
        <v>0</v>
      </c>
      <c r="L12" s="14">
        <v>-66322102.280000001</v>
      </c>
      <c r="M12" s="15"/>
      <c r="N12" s="14">
        <v>-66322102.280000001</v>
      </c>
      <c r="O12" s="40"/>
      <c r="P12" s="49">
        <v>1</v>
      </c>
      <c r="Q12" s="27"/>
    </row>
    <row r="13" spans="1:17" customFormat="1" ht="15.75" x14ac:dyDescent="0.25">
      <c r="A13" s="407">
        <v>3</v>
      </c>
      <c r="B13" s="338"/>
      <c r="C13" s="338"/>
      <c r="D13" s="652" t="s">
        <v>17</v>
      </c>
      <c r="E13" s="338"/>
      <c r="F13" s="338"/>
      <c r="G13" s="653"/>
      <c r="H13" s="14">
        <v>54567516.590000004</v>
      </c>
      <c r="I13" s="48"/>
      <c r="J13" s="14">
        <v>32163403.829999998</v>
      </c>
      <c r="K13" s="14">
        <v>24463403.789999999</v>
      </c>
      <c r="L13" s="14">
        <v>33249076.5</v>
      </c>
      <c r="M13" s="15"/>
      <c r="N13" s="14">
        <v>21626681.539999999</v>
      </c>
      <c r="O13" s="40"/>
      <c r="P13" s="49">
        <v>0.65044457821257073</v>
      </c>
      <c r="Q13" s="27"/>
    </row>
    <row r="14" spans="1:17" customFormat="1" ht="15.75" x14ac:dyDescent="0.25">
      <c r="A14" s="407">
        <v>4</v>
      </c>
      <c r="B14" s="338"/>
      <c r="C14" s="338"/>
      <c r="D14" s="652" t="s">
        <v>49</v>
      </c>
      <c r="E14" s="338"/>
      <c r="F14" s="338"/>
      <c r="G14" s="653"/>
      <c r="H14" s="14">
        <v>97574902.370000005</v>
      </c>
      <c r="I14" s="48"/>
      <c r="J14" s="14">
        <v>104377410.63</v>
      </c>
      <c r="K14" s="14">
        <v>100170296.79000001</v>
      </c>
      <c r="L14" s="14">
        <v>99835192.239999995</v>
      </c>
      <c r="M14" s="15"/>
      <c r="N14" s="14">
        <v>54380064.039999999</v>
      </c>
      <c r="O14" s="40"/>
      <c r="P14" s="49">
        <v>0.54469834554204488</v>
      </c>
      <c r="Q14" s="27"/>
    </row>
    <row r="15" spans="1:17" customFormat="1" ht="15.75" x14ac:dyDescent="0.25">
      <c r="A15" s="407">
        <v>5</v>
      </c>
      <c r="B15" s="338"/>
      <c r="C15" s="338"/>
      <c r="D15" s="652" t="s">
        <v>18</v>
      </c>
      <c r="E15" s="338"/>
      <c r="F15" s="338"/>
      <c r="G15" s="654"/>
      <c r="H15" s="14">
        <v>116918711.26000001</v>
      </c>
      <c r="I15" s="48"/>
      <c r="J15" s="14">
        <v>98815581.120000005</v>
      </c>
      <c r="K15" s="14">
        <v>102595342.86</v>
      </c>
      <c r="L15" s="14">
        <v>232129168.30000001</v>
      </c>
      <c r="M15" s="15"/>
      <c r="N15" s="14">
        <v>162994290.06</v>
      </c>
      <c r="O15" s="40"/>
      <c r="P15" s="49">
        <v>0.70217065461307648</v>
      </c>
      <c r="Q15" s="27"/>
    </row>
    <row r="16" spans="1:17" s="659" customFormat="1" ht="18.75" thickBot="1" x14ac:dyDescent="0.3">
      <c r="A16" s="655">
        <v>6</v>
      </c>
      <c r="B16" s="656"/>
      <c r="C16" s="656"/>
      <c r="D16" s="657" t="s">
        <v>19</v>
      </c>
      <c r="E16" s="658"/>
      <c r="F16" s="54"/>
      <c r="G16" s="55"/>
      <c r="H16" s="56">
        <v>3701138373.96</v>
      </c>
      <c r="I16" s="57"/>
      <c r="J16" s="56">
        <v>2756984039.0499997</v>
      </c>
      <c r="K16" s="56">
        <v>3112811129.6199999</v>
      </c>
      <c r="L16" s="56">
        <v>2827430825.8899999</v>
      </c>
      <c r="M16" s="58"/>
      <c r="N16" s="56">
        <v>1741738880.0699999</v>
      </c>
      <c r="O16" s="59"/>
      <c r="P16" s="60">
        <v>0.61601467456652881</v>
      </c>
      <c r="Q16" s="866"/>
    </row>
    <row r="17" spans="1:17" customFormat="1" ht="3" customHeight="1" x14ac:dyDescent="0.25">
      <c r="A17" s="407"/>
      <c r="B17" s="338"/>
      <c r="C17" s="338"/>
      <c r="D17" s="416"/>
      <c r="E17" s="339"/>
      <c r="F17" s="417"/>
      <c r="G17" s="418"/>
      <c r="H17" s="419"/>
      <c r="I17" s="48"/>
      <c r="J17" s="419"/>
      <c r="K17" s="419"/>
      <c r="L17" s="419"/>
      <c r="M17" s="420"/>
      <c r="N17" s="419"/>
      <c r="O17" s="660"/>
      <c r="P17" s="661"/>
      <c r="Q17" s="824"/>
    </row>
    <row r="18" spans="1:17" customFormat="1" ht="15.75" customHeight="1" x14ac:dyDescent="0.25">
      <c r="A18" s="407"/>
      <c r="B18" s="421" t="s">
        <v>52</v>
      </c>
      <c r="C18" s="421"/>
      <c r="D18" s="480"/>
      <c r="E18" s="477"/>
      <c r="F18" s="424"/>
      <c r="G18" s="662"/>
      <c r="H18" s="14"/>
      <c r="I18" s="48"/>
      <c r="J18" s="14"/>
      <c r="K18" s="14"/>
      <c r="L18" s="14"/>
      <c r="M18" s="15"/>
      <c r="N18" s="14"/>
      <c r="O18" s="40"/>
      <c r="P18" s="49"/>
      <c r="Q18" s="27"/>
    </row>
    <row r="19" spans="1:17" customFormat="1" ht="18" x14ac:dyDescent="0.25">
      <c r="A19" s="407"/>
      <c r="B19" s="480"/>
      <c r="C19" s="480"/>
      <c r="D19" s="61" t="s">
        <v>21</v>
      </c>
      <c r="E19" s="480"/>
      <c r="F19" s="408"/>
      <c r="G19" s="4"/>
      <c r="H19" s="14"/>
      <c r="I19" s="48"/>
      <c r="J19" s="14"/>
      <c r="K19" s="14"/>
      <c r="L19" s="14"/>
      <c r="M19" s="15"/>
      <c r="N19" s="14"/>
      <c r="O19" s="40"/>
      <c r="P19" s="49"/>
      <c r="Q19" s="27"/>
    </row>
    <row r="20" spans="1:17" customFormat="1" ht="16.5" x14ac:dyDescent="0.25">
      <c r="A20" s="407"/>
      <c r="B20" s="480"/>
      <c r="C20" s="480"/>
      <c r="D20" s="663"/>
      <c r="E20" s="201" t="s">
        <v>60</v>
      </c>
      <c r="F20" s="664"/>
      <c r="G20" s="4"/>
      <c r="H20" s="14"/>
      <c r="I20" s="48"/>
      <c r="J20" s="14"/>
      <c r="K20" s="14"/>
      <c r="L20" s="14"/>
      <c r="M20" s="15"/>
      <c r="N20" s="14"/>
      <c r="O20" s="40"/>
      <c r="P20" s="49"/>
      <c r="Q20" s="27"/>
    </row>
    <row r="21" spans="1:17" customFormat="1" ht="16.5" x14ac:dyDescent="0.25">
      <c r="A21" s="407">
        <v>7</v>
      </c>
      <c r="B21" s="665"/>
      <c r="C21" s="665"/>
      <c r="D21" s="440"/>
      <c r="E21" s="201"/>
      <c r="F21" s="3" t="s">
        <v>61</v>
      </c>
      <c r="G21" s="36"/>
      <c r="H21" s="14">
        <v>1090284.6000000001</v>
      </c>
      <c r="I21" s="48"/>
      <c r="J21" s="14">
        <v>330289.11</v>
      </c>
      <c r="K21" s="14">
        <v>104524.08</v>
      </c>
      <c r="L21" s="14">
        <v>643106.64</v>
      </c>
      <c r="M21" s="15"/>
      <c r="N21" s="14">
        <v>486570.37</v>
      </c>
      <c r="O21" s="40"/>
      <c r="P21" s="49">
        <v>0.75659360320086255</v>
      </c>
      <c r="Q21" s="27"/>
    </row>
    <row r="22" spans="1:17" customFormat="1" ht="16.5" x14ac:dyDescent="0.25">
      <c r="A22" s="407">
        <v>8</v>
      </c>
      <c r="B22" s="665"/>
      <c r="C22" s="665"/>
      <c r="D22" s="440"/>
      <c r="E22" s="201"/>
      <c r="F22" s="3" t="s">
        <v>388</v>
      </c>
      <c r="G22" s="36"/>
      <c r="H22" s="14">
        <v>147237784</v>
      </c>
      <c r="I22" s="48"/>
      <c r="J22" s="14">
        <v>152963000.03</v>
      </c>
      <c r="K22" s="14">
        <v>152963000.03999999</v>
      </c>
      <c r="L22" s="14">
        <v>162663000.00999999</v>
      </c>
      <c r="M22" s="15"/>
      <c r="N22" s="14">
        <v>78577900.549999997</v>
      </c>
      <c r="O22" s="40"/>
      <c r="P22" s="49">
        <v>0.4830717529196516</v>
      </c>
      <c r="Q22" s="27"/>
    </row>
    <row r="23" spans="1:17" customFormat="1" ht="16.5" x14ac:dyDescent="0.25">
      <c r="A23" s="407">
        <v>9</v>
      </c>
      <c r="B23" s="480"/>
      <c r="C23" s="480"/>
      <c r="D23" s="663"/>
      <c r="E23" s="201"/>
      <c r="F23" s="664" t="s">
        <v>389</v>
      </c>
      <c r="G23" s="4"/>
      <c r="H23" s="14">
        <v>7128840</v>
      </c>
      <c r="I23" s="48"/>
      <c r="J23" s="14">
        <v>3618753.96</v>
      </c>
      <c r="K23" s="14">
        <v>3618755</v>
      </c>
      <c r="L23" s="14">
        <v>3618755</v>
      </c>
      <c r="M23" s="15"/>
      <c r="N23" s="14">
        <v>4409391.82</v>
      </c>
      <c r="O23" s="40"/>
      <c r="P23" s="49">
        <v>1.2184831026140206</v>
      </c>
      <c r="Q23" s="27"/>
    </row>
    <row r="24" spans="1:17" customFormat="1" ht="16.5" x14ac:dyDescent="0.25">
      <c r="A24" s="407">
        <v>10</v>
      </c>
      <c r="B24" s="480"/>
      <c r="C24" s="480"/>
      <c r="D24" s="663"/>
      <c r="E24" s="201"/>
      <c r="F24" s="664" t="s">
        <v>62</v>
      </c>
      <c r="G24" s="4"/>
      <c r="H24" s="14">
        <v>275176443.97000003</v>
      </c>
      <c r="I24" s="48"/>
      <c r="J24" s="14">
        <v>304747847</v>
      </c>
      <c r="K24" s="14">
        <v>305498999.99000001</v>
      </c>
      <c r="L24" s="14">
        <v>312175199.98000002</v>
      </c>
      <c r="M24" s="15"/>
      <c r="N24" s="14">
        <v>157201257.30000001</v>
      </c>
      <c r="O24" s="40"/>
      <c r="P24" s="49">
        <v>0.50356741121675053</v>
      </c>
      <c r="Q24" s="27"/>
    </row>
    <row r="25" spans="1:17" customFormat="1" ht="16.5" x14ac:dyDescent="0.25">
      <c r="A25" s="407">
        <v>11</v>
      </c>
      <c r="B25" s="480"/>
      <c r="C25" s="480"/>
      <c r="D25" s="663"/>
      <c r="E25" s="201"/>
      <c r="F25" s="664" t="s">
        <v>63</v>
      </c>
      <c r="G25" s="4"/>
      <c r="H25" s="14">
        <v>243880281.99999997</v>
      </c>
      <c r="I25" s="48"/>
      <c r="J25" s="14">
        <v>252557000.03999999</v>
      </c>
      <c r="K25" s="14">
        <v>252557000</v>
      </c>
      <c r="L25" s="14">
        <v>252557000.03</v>
      </c>
      <c r="M25" s="15"/>
      <c r="N25" s="14">
        <v>124421335.28000002</v>
      </c>
      <c r="O25" s="40"/>
      <c r="P25" s="49">
        <v>0.49264655212574038</v>
      </c>
      <c r="Q25" s="27"/>
    </row>
    <row r="26" spans="1:17" customFormat="1" ht="16.5" x14ac:dyDescent="0.25">
      <c r="A26" s="407">
        <v>12</v>
      </c>
      <c r="B26" s="480"/>
      <c r="C26" s="480"/>
      <c r="D26" s="663"/>
      <c r="E26" s="201"/>
      <c r="F26" s="664" t="s">
        <v>64</v>
      </c>
      <c r="G26" s="4"/>
      <c r="H26" s="14">
        <v>234970905.68000007</v>
      </c>
      <c r="I26" s="48"/>
      <c r="J26" s="14">
        <v>248065136.47</v>
      </c>
      <c r="K26" s="14">
        <v>244918884.13999999</v>
      </c>
      <c r="L26" s="14">
        <v>250175424.97999999</v>
      </c>
      <c r="M26" s="15"/>
      <c r="N26" s="14">
        <v>128884840.39000005</v>
      </c>
      <c r="O26" s="40"/>
      <c r="P26" s="49">
        <v>0.51517786129594312</v>
      </c>
      <c r="Q26" s="27"/>
    </row>
    <row r="27" spans="1:17" customFormat="1" ht="16.5" x14ac:dyDescent="0.25">
      <c r="A27" s="407">
        <v>13</v>
      </c>
      <c r="B27" s="480"/>
      <c r="C27" s="480"/>
      <c r="D27" s="663"/>
      <c r="E27" s="201"/>
      <c r="F27" s="664" t="s">
        <v>390</v>
      </c>
      <c r="G27" s="4"/>
      <c r="H27" s="14">
        <v>3168802.5600000005</v>
      </c>
      <c r="I27" s="48"/>
      <c r="J27" s="14">
        <v>4035144.58</v>
      </c>
      <c r="K27" s="14">
        <v>4258709.3499999996</v>
      </c>
      <c r="L27" s="14">
        <v>3420004.62</v>
      </c>
      <c r="M27" s="15"/>
      <c r="N27" s="14">
        <v>2834484.84</v>
      </c>
      <c r="O27" s="40"/>
      <c r="P27" s="49">
        <v>0.82879561724100825</v>
      </c>
      <c r="Q27" s="27"/>
    </row>
    <row r="28" spans="1:17" customFormat="1" ht="16.5" x14ac:dyDescent="0.25">
      <c r="A28" s="407">
        <v>14</v>
      </c>
      <c r="B28" s="480"/>
      <c r="C28" s="480"/>
      <c r="D28" s="663"/>
      <c r="E28" s="201"/>
      <c r="F28" s="664" t="s">
        <v>65</v>
      </c>
      <c r="G28" s="4"/>
      <c r="H28" s="14">
        <v>0</v>
      </c>
      <c r="I28" s="48"/>
      <c r="J28" s="14">
        <v>3780211.92</v>
      </c>
      <c r="K28" s="14">
        <v>450336</v>
      </c>
      <c r="L28" s="14">
        <v>0</v>
      </c>
      <c r="M28" s="15"/>
      <c r="N28" s="14">
        <v>0</v>
      </c>
      <c r="O28" s="40"/>
      <c r="P28" s="49">
        <v>0</v>
      </c>
      <c r="Q28" s="27"/>
    </row>
    <row r="29" spans="1:17" customFormat="1" ht="16.5" x14ac:dyDescent="0.25">
      <c r="A29" s="407">
        <v>15</v>
      </c>
      <c r="B29" s="480"/>
      <c r="C29" s="480"/>
      <c r="D29" s="663"/>
      <c r="E29" s="201"/>
      <c r="F29" s="664" t="s">
        <v>66</v>
      </c>
      <c r="G29" s="4"/>
      <c r="H29" s="14">
        <v>32993366</v>
      </c>
      <c r="I29" s="48"/>
      <c r="J29" s="14">
        <v>29000000</v>
      </c>
      <c r="K29" s="14">
        <v>29000000</v>
      </c>
      <c r="L29" s="14">
        <v>28999999.98</v>
      </c>
      <c r="M29" s="15"/>
      <c r="N29" s="14">
        <v>11863155.109999999</v>
      </c>
      <c r="O29" s="40"/>
      <c r="P29" s="49">
        <v>0.40907431442005121</v>
      </c>
      <c r="Q29" s="27"/>
    </row>
    <row r="30" spans="1:17" customFormat="1" ht="16.5" x14ac:dyDescent="0.25">
      <c r="A30" s="407">
        <v>16</v>
      </c>
      <c r="B30" s="480"/>
      <c r="C30" s="480"/>
      <c r="D30" s="663"/>
      <c r="E30" s="201"/>
      <c r="F30" s="666" t="s">
        <v>67</v>
      </c>
      <c r="G30" s="62"/>
      <c r="H30" s="63">
        <v>411982.39</v>
      </c>
      <c r="I30" s="48"/>
      <c r="J30" s="63">
        <v>93742.89</v>
      </c>
      <c r="K30" s="63">
        <v>454098.46</v>
      </c>
      <c r="L30" s="63">
        <v>549378.56000000006</v>
      </c>
      <c r="M30" s="15"/>
      <c r="N30" s="63">
        <v>250178.03</v>
      </c>
      <c r="O30" s="40"/>
      <c r="P30" s="49">
        <v>0.45538367933397322</v>
      </c>
      <c r="Q30" s="27"/>
    </row>
    <row r="31" spans="1:17" customFormat="1" ht="16.5" x14ac:dyDescent="0.25">
      <c r="A31" s="655">
        <v>17</v>
      </c>
      <c r="B31" s="665"/>
      <c r="C31" s="665"/>
      <c r="D31" s="663"/>
      <c r="E31" s="201"/>
      <c r="F31" s="64" t="s">
        <v>68</v>
      </c>
      <c r="G31" s="65"/>
      <c r="H31" s="63">
        <v>946058691.20000005</v>
      </c>
      <c r="I31" s="48"/>
      <c r="J31" s="63">
        <v>999191126</v>
      </c>
      <c r="K31" s="63">
        <v>993824307.06000006</v>
      </c>
      <c r="L31" s="63">
        <v>1014801869.8</v>
      </c>
      <c r="M31" s="66"/>
      <c r="N31" s="63">
        <v>508929113.69000006</v>
      </c>
      <c r="O31" s="40"/>
      <c r="P31" s="67">
        <v>0.50150588881975677</v>
      </c>
      <c r="Q31" s="27"/>
    </row>
    <row r="32" spans="1:17" customFormat="1" ht="16.5" x14ac:dyDescent="0.25">
      <c r="A32" s="407"/>
      <c r="B32" s="480"/>
      <c r="C32" s="480"/>
      <c r="D32" s="440"/>
      <c r="E32" s="201" t="s">
        <v>23</v>
      </c>
      <c r="F32" s="3"/>
      <c r="G32" s="36"/>
      <c r="H32" s="14"/>
      <c r="I32" s="48"/>
      <c r="J32" s="14"/>
      <c r="K32" s="14"/>
      <c r="L32" s="14"/>
      <c r="M32" s="15"/>
      <c r="N32" s="14"/>
      <c r="O32" s="40"/>
      <c r="P32" s="49"/>
      <c r="Q32" s="27"/>
    </row>
    <row r="33" spans="1:17" customFormat="1" ht="16.5" x14ac:dyDescent="0.25">
      <c r="A33" s="407">
        <v>18</v>
      </c>
      <c r="B33" s="435"/>
      <c r="C33" s="435"/>
      <c r="D33" s="480"/>
      <c r="E33" s="201"/>
      <c r="F33" s="3" t="s">
        <v>69</v>
      </c>
      <c r="G33" s="3"/>
      <c r="H33" s="7">
        <v>4960232.0500000007</v>
      </c>
      <c r="I33" s="667"/>
      <c r="J33" s="7">
        <v>2274196.46</v>
      </c>
      <c r="K33" s="7">
        <v>1329751.3999999999</v>
      </c>
      <c r="L33" s="7">
        <v>4349001.9000000004</v>
      </c>
      <c r="M33" s="8"/>
      <c r="N33" s="7">
        <v>2580888.2600000002</v>
      </c>
      <c r="O33" s="68"/>
      <c r="P33" s="49">
        <v>0.59344381063618301</v>
      </c>
      <c r="Q33" s="867"/>
    </row>
    <row r="34" spans="1:17" customFormat="1" ht="16.5" x14ac:dyDescent="0.25">
      <c r="A34" s="407">
        <v>19</v>
      </c>
      <c r="B34" s="435"/>
      <c r="C34" s="435"/>
      <c r="D34" s="480"/>
      <c r="E34" s="201"/>
      <c r="F34" s="3" t="s">
        <v>70</v>
      </c>
      <c r="G34" s="3"/>
      <c r="H34" s="7">
        <v>23020266.579999998</v>
      </c>
      <c r="I34" s="667"/>
      <c r="J34" s="7">
        <v>27299999.969999999</v>
      </c>
      <c r="K34" s="7">
        <v>27300000</v>
      </c>
      <c r="L34" s="7">
        <v>24615917.23</v>
      </c>
      <c r="M34" s="8"/>
      <c r="N34" s="7">
        <v>9660290.1699999999</v>
      </c>
      <c r="O34" s="68"/>
      <c r="P34" s="49">
        <v>0.39244079673077448</v>
      </c>
      <c r="Q34" s="867"/>
    </row>
    <row r="35" spans="1:17" customFormat="1" ht="16.5" x14ac:dyDescent="0.25">
      <c r="A35" s="407">
        <v>20</v>
      </c>
      <c r="B35" s="435"/>
      <c r="C35" s="435"/>
      <c r="D35" s="480"/>
      <c r="E35" s="201"/>
      <c r="F35" s="3" t="s">
        <v>71</v>
      </c>
      <c r="G35" s="3"/>
      <c r="H35" s="7">
        <v>7468467.25</v>
      </c>
      <c r="I35" s="667"/>
      <c r="J35" s="7">
        <v>7193160.1799999997</v>
      </c>
      <c r="K35" s="7">
        <v>5642494.0899999999</v>
      </c>
      <c r="L35" s="7">
        <v>7684199.3799999999</v>
      </c>
      <c r="M35" s="8"/>
      <c r="N35" s="7">
        <v>3824708</v>
      </c>
      <c r="O35" s="68"/>
      <c r="P35" s="49">
        <v>0.49773669459367931</v>
      </c>
      <c r="Q35" s="867"/>
    </row>
    <row r="36" spans="1:17" customFormat="1" ht="16.5" x14ac:dyDescent="0.25">
      <c r="A36" s="407">
        <v>21</v>
      </c>
      <c r="B36" s="435"/>
      <c r="C36" s="435"/>
      <c r="D36" s="480"/>
      <c r="E36" s="201"/>
      <c r="F36" s="3" t="s">
        <v>370</v>
      </c>
      <c r="G36" s="3"/>
      <c r="H36" s="7">
        <v>188618.61000000002</v>
      </c>
      <c r="I36" s="667"/>
      <c r="J36" s="7">
        <v>215000.01</v>
      </c>
      <c r="K36" s="7">
        <v>214999.99</v>
      </c>
      <c r="L36" s="7">
        <v>215000</v>
      </c>
      <c r="M36" s="8"/>
      <c r="N36" s="7">
        <v>0</v>
      </c>
      <c r="O36" s="68"/>
      <c r="P36" s="49">
        <v>0</v>
      </c>
      <c r="Q36" s="867"/>
    </row>
    <row r="37" spans="1:17" customFormat="1" ht="16.5" x14ac:dyDescent="0.25">
      <c r="A37" s="407">
        <v>22</v>
      </c>
      <c r="B37" s="435"/>
      <c r="C37" s="435"/>
      <c r="D37" s="480"/>
      <c r="E37" s="201"/>
      <c r="F37" s="3" t="s">
        <v>391</v>
      </c>
      <c r="G37" s="3"/>
      <c r="H37" s="7">
        <v>6205174.7800000003</v>
      </c>
      <c r="I37" s="667"/>
      <c r="J37" s="7">
        <v>6005000.0199999996</v>
      </c>
      <c r="K37" s="7">
        <v>6005000</v>
      </c>
      <c r="L37" s="7">
        <v>6005000.0099999998</v>
      </c>
      <c r="M37" s="8"/>
      <c r="N37" s="7">
        <v>178375.12</v>
      </c>
      <c r="O37" s="68"/>
      <c r="P37" s="49">
        <v>2.9704432923056731E-2</v>
      </c>
      <c r="Q37" s="867"/>
    </row>
    <row r="38" spans="1:17" customFormat="1" ht="16.5" x14ac:dyDescent="0.25">
      <c r="A38" s="407">
        <v>23</v>
      </c>
      <c r="B38" s="435"/>
      <c r="C38" s="435"/>
      <c r="D38" s="480"/>
      <c r="E38" s="201"/>
      <c r="F38" s="3" t="s">
        <v>72</v>
      </c>
      <c r="G38" s="3"/>
      <c r="H38" s="7">
        <v>11773465.67</v>
      </c>
      <c r="I38" s="667"/>
      <c r="J38" s="7">
        <v>11799999.970000001</v>
      </c>
      <c r="K38" s="7">
        <v>11800000</v>
      </c>
      <c r="L38" s="7">
        <v>11800000.029999999</v>
      </c>
      <c r="M38" s="8"/>
      <c r="N38" s="7">
        <v>5887025.7400000002</v>
      </c>
      <c r="O38" s="68"/>
      <c r="P38" s="49">
        <v>0.49890048517228697</v>
      </c>
      <c r="Q38" s="867"/>
    </row>
    <row r="39" spans="1:17" customFormat="1" ht="16.5" x14ac:dyDescent="0.25">
      <c r="A39" s="407">
        <v>24</v>
      </c>
      <c r="B39" s="431"/>
      <c r="C39" s="431"/>
      <c r="D39" s="480"/>
      <c r="E39" s="201"/>
      <c r="F39" s="3" t="s">
        <v>73</v>
      </c>
      <c r="G39" s="3"/>
      <c r="H39" s="7">
        <v>10240839.109999999</v>
      </c>
      <c r="I39" s="667"/>
      <c r="J39" s="7">
        <v>9910280.6899999995</v>
      </c>
      <c r="K39" s="7">
        <v>9274927.9600000009</v>
      </c>
      <c r="L39" s="7">
        <v>10413695.220000001</v>
      </c>
      <c r="M39" s="8"/>
      <c r="N39" s="7">
        <v>5234041.4400000004</v>
      </c>
      <c r="O39" s="68"/>
      <c r="P39" s="49">
        <v>0.50261135259151557</v>
      </c>
      <c r="Q39" s="867"/>
    </row>
    <row r="40" spans="1:17" customFormat="1" ht="16.5" x14ac:dyDescent="0.25">
      <c r="A40" s="407">
        <v>25</v>
      </c>
      <c r="B40" s="435"/>
      <c r="C40" s="435"/>
      <c r="D40" s="480"/>
      <c r="E40" s="201"/>
      <c r="F40" s="3" t="s">
        <v>74</v>
      </c>
      <c r="G40" s="3"/>
      <c r="H40" s="7">
        <v>7906023.9099999992</v>
      </c>
      <c r="I40" s="667"/>
      <c r="J40" s="7">
        <v>9006232.8699999992</v>
      </c>
      <c r="K40" s="7">
        <v>9523793.4399999995</v>
      </c>
      <c r="L40" s="7">
        <v>9398128.4700000007</v>
      </c>
      <c r="M40" s="8"/>
      <c r="N40" s="7">
        <v>4475646.9400000004</v>
      </c>
      <c r="O40" s="68"/>
      <c r="P40" s="49">
        <v>0.47622746957405659</v>
      </c>
      <c r="Q40" s="867"/>
    </row>
    <row r="41" spans="1:17" customFormat="1" ht="16.5" x14ac:dyDescent="0.25">
      <c r="A41" s="407">
        <v>26</v>
      </c>
      <c r="B41" s="435"/>
      <c r="C41" s="435"/>
      <c r="D41" s="480"/>
      <c r="E41" s="201"/>
      <c r="F41" s="3" t="s">
        <v>75</v>
      </c>
      <c r="G41" s="3"/>
      <c r="H41" s="7">
        <v>11941800</v>
      </c>
      <c r="I41" s="667"/>
      <c r="J41" s="7">
        <v>12431000</v>
      </c>
      <c r="K41" s="7">
        <v>11982999.960000001</v>
      </c>
      <c r="L41" s="7">
        <v>11983000</v>
      </c>
      <c r="M41" s="8"/>
      <c r="N41" s="7">
        <v>5400000</v>
      </c>
      <c r="O41" s="68"/>
      <c r="P41" s="49">
        <v>0.4506384044062422</v>
      </c>
      <c r="Q41" s="867"/>
    </row>
    <row r="42" spans="1:17" customFormat="1" ht="16.5" x14ac:dyDescent="0.25">
      <c r="A42" s="407">
        <v>27</v>
      </c>
      <c r="B42" s="435"/>
      <c r="C42" s="435"/>
      <c r="D42" s="480"/>
      <c r="E42" s="201"/>
      <c r="F42" s="3" t="s">
        <v>76</v>
      </c>
      <c r="G42" s="3"/>
      <c r="H42" s="7">
        <v>1678469.25</v>
      </c>
      <c r="I42" s="667"/>
      <c r="J42" s="7">
        <v>2284936.23</v>
      </c>
      <c r="K42" s="7">
        <v>1351605.22</v>
      </c>
      <c r="L42" s="7">
        <v>274379.17</v>
      </c>
      <c r="M42" s="8"/>
      <c r="N42" s="7">
        <v>351823.89</v>
      </c>
      <c r="O42" s="68"/>
      <c r="P42" s="49">
        <v>1.2822543708401772</v>
      </c>
      <c r="Q42" s="867"/>
    </row>
    <row r="43" spans="1:17" customFormat="1" ht="16.5" x14ac:dyDescent="0.25">
      <c r="A43" s="407">
        <v>28</v>
      </c>
      <c r="B43" s="435"/>
      <c r="C43" s="435"/>
      <c r="D43" s="480"/>
      <c r="E43" s="201"/>
      <c r="F43" s="3" t="s">
        <v>77</v>
      </c>
      <c r="G43" s="3"/>
      <c r="H43" s="7">
        <v>0</v>
      </c>
      <c r="I43" s="667"/>
      <c r="J43" s="7">
        <v>0</v>
      </c>
      <c r="K43" s="7">
        <v>0</v>
      </c>
      <c r="L43" s="7">
        <v>0</v>
      </c>
      <c r="M43" s="8"/>
      <c r="N43" s="7">
        <v>0</v>
      </c>
      <c r="O43" s="68"/>
      <c r="P43" s="49">
        <v>0</v>
      </c>
      <c r="Q43" s="867"/>
    </row>
    <row r="44" spans="1:17" customFormat="1" ht="16.5" x14ac:dyDescent="0.25">
      <c r="A44" s="407">
        <v>29</v>
      </c>
      <c r="B44" s="435"/>
      <c r="C44" s="435"/>
      <c r="D44" s="480"/>
      <c r="E44" s="201"/>
      <c r="F44" s="3" t="s">
        <v>78</v>
      </c>
      <c r="G44" s="3"/>
      <c r="H44" s="7">
        <v>0</v>
      </c>
      <c r="I44" s="667"/>
      <c r="J44" s="7">
        <v>0</v>
      </c>
      <c r="K44" s="7">
        <v>0</v>
      </c>
      <c r="L44" s="7">
        <v>0</v>
      </c>
      <c r="M44" s="8"/>
      <c r="N44" s="7">
        <v>0</v>
      </c>
      <c r="O44" s="68"/>
      <c r="P44" s="49">
        <v>0</v>
      </c>
      <c r="Q44" s="867"/>
    </row>
    <row r="45" spans="1:17" customFormat="1" ht="16.5" x14ac:dyDescent="0.25">
      <c r="A45" s="407">
        <v>30</v>
      </c>
      <c r="B45" s="435"/>
      <c r="C45" s="435"/>
      <c r="D45" s="480"/>
      <c r="E45" s="201"/>
      <c r="F45" s="3" t="s">
        <v>79</v>
      </c>
      <c r="G45" s="3"/>
      <c r="H45" s="7">
        <v>5847522.1600000001</v>
      </c>
      <c r="I45" s="667"/>
      <c r="J45" s="7">
        <v>8413694.1500000004</v>
      </c>
      <c r="K45" s="7">
        <v>8957641.1500000004</v>
      </c>
      <c r="L45" s="7">
        <v>6803926.0899999999</v>
      </c>
      <c r="M45" s="8"/>
      <c r="N45" s="7">
        <v>1356418.3199999998</v>
      </c>
      <c r="O45" s="68"/>
      <c r="P45" s="49">
        <v>0.19935817968298944</v>
      </c>
      <c r="Q45" s="867"/>
    </row>
    <row r="46" spans="1:17" customFormat="1" ht="16.5" x14ac:dyDescent="0.25">
      <c r="A46" s="407">
        <v>31</v>
      </c>
      <c r="B46" s="435"/>
      <c r="C46" s="435"/>
      <c r="D46" s="480"/>
      <c r="E46" s="201"/>
      <c r="F46" s="3" t="s">
        <v>80</v>
      </c>
      <c r="G46" s="3"/>
      <c r="H46" s="7">
        <v>1951766.79</v>
      </c>
      <c r="I46" s="667"/>
      <c r="J46" s="7">
        <v>2526625.02</v>
      </c>
      <c r="K46" s="7">
        <v>2526624.96</v>
      </c>
      <c r="L46" s="7">
        <v>2526625.0099999998</v>
      </c>
      <c r="M46" s="8"/>
      <c r="N46" s="7">
        <v>1192644.8799999999</v>
      </c>
      <c r="O46" s="68"/>
      <c r="P46" s="49">
        <v>0.47203082185907752</v>
      </c>
      <c r="Q46" s="867"/>
    </row>
    <row r="47" spans="1:17" customFormat="1" ht="16.5" x14ac:dyDescent="0.25">
      <c r="A47" s="407">
        <v>32</v>
      </c>
      <c r="B47" s="435"/>
      <c r="C47" s="435"/>
      <c r="D47" s="480"/>
      <c r="E47" s="201"/>
      <c r="F47" s="3" t="s">
        <v>81</v>
      </c>
      <c r="G47" s="3"/>
      <c r="H47" s="7">
        <v>26387209.219999999</v>
      </c>
      <c r="I47" s="667"/>
      <c r="J47" s="7">
        <v>29467000.02</v>
      </c>
      <c r="K47" s="7">
        <v>29466999.600000001</v>
      </c>
      <c r="L47" s="7">
        <v>26401399.989999998</v>
      </c>
      <c r="M47" s="8"/>
      <c r="N47" s="7">
        <v>7258854.2899999991</v>
      </c>
      <c r="O47" s="68"/>
      <c r="P47" s="49">
        <v>0.2749420217393555</v>
      </c>
      <c r="Q47" s="867"/>
    </row>
    <row r="48" spans="1:17" customFormat="1" ht="16.5" x14ac:dyDescent="0.25">
      <c r="A48" s="407">
        <v>33</v>
      </c>
      <c r="B48" s="435"/>
      <c r="C48" s="435"/>
      <c r="D48" s="480"/>
      <c r="E48" s="201"/>
      <c r="F48" s="3" t="s">
        <v>82</v>
      </c>
      <c r="G48" s="3"/>
      <c r="H48" s="7">
        <v>4075023.2300000004</v>
      </c>
      <c r="I48" s="667"/>
      <c r="J48" s="7">
        <v>7808528.8700000001</v>
      </c>
      <c r="K48" s="7">
        <v>4991382.37</v>
      </c>
      <c r="L48" s="7">
        <v>5599869.4800000004</v>
      </c>
      <c r="M48" s="8"/>
      <c r="N48" s="7">
        <v>1852456.3</v>
      </c>
      <c r="O48" s="68"/>
      <c r="P48" s="49">
        <v>0.33080347794106085</v>
      </c>
      <c r="Q48" s="867"/>
    </row>
    <row r="49" spans="1:17" customFormat="1" ht="16.5" x14ac:dyDescent="0.25">
      <c r="A49" s="407">
        <v>34</v>
      </c>
      <c r="B49" s="435"/>
      <c r="C49" s="435"/>
      <c r="D49" s="480"/>
      <c r="E49" s="201"/>
      <c r="F49" s="3" t="s">
        <v>83</v>
      </c>
      <c r="G49" s="3"/>
      <c r="H49" s="7">
        <v>627058.99</v>
      </c>
      <c r="I49" s="667"/>
      <c r="J49" s="7">
        <v>1002935.89</v>
      </c>
      <c r="K49" s="7">
        <v>505355.57</v>
      </c>
      <c r="L49" s="7">
        <v>623943.42000000004</v>
      </c>
      <c r="M49" s="8"/>
      <c r="N49" s="7">
        <v>315701.74</v>
      </c>
      <c r="O49" s="68"/>
      <c r="P49" s="49">
        <v>0.50597815423712611</v>
      </c>
      <c r="Q49" s="867"/>
    </row>
    <row r="50" spans="1:17" customFormat="1" ht="16.5" x14ac:dyDescent="0.25">
      <c r="A50" s="407">
        <v>35</v>
      </c>
      <c r="B50" s="665"/>
      <c r="C50" s="665"/>
      <c r="D50" s="663"/>
      <c r="E50" s="201"/>
      <c r="F50" s="70" t="s">
        <v>68</v>
      </c>
      <c r="G50" s="71"/>
      <c r="H50" s="72">
        <v>124271937.59999999</v>
      </c>
      <c r="I50" s="48"/>
      <c r="J50" s="72">
        <v>137638590.34999999</v>
      </c>
      <c r="K50" s="72">
        <v>130873575.71000001</v>
      </c>
      <c r="L50" s="72">
        <v>128694085.40000002</v>
      </c>
      <c r="M50" s="66"/>
      <c r="N50" s="72">
        <v>49568875.090000004</v>
      </c>
      <c r="O50" s="40"/>
      <c r="P50" s="67">
        <v>0.38516824557968377</v>
      </c>
      <c r="Q50" s="27"/>
    </row>
    <row r="51" spans="1:17" customFormat="1" ht="16.5" x14ac:dyDescent="0.25">
      <c r="A51" s="407"/>
      <c r="B51" s="480"/>
      <c r="C51" s="480"/>
      <c r="D51" s="440"/>
      <c r="E51" s="201" t="s">
        <v>51</v>
      </c>
      <c r="F51" s="3"/>
      <c r="G51" s="36"/>
      <c r="H51" s="14"/>
      <c r="I51" s="48"/>
      <c r="J51" s="14"/>
      <c r="K51" s="14"/>
      <c r="L51" s="14"/>
      <c r="M51" s="15"/>
      <c r="N51" s="14"/>
      <c r="O51" s="40"/>
      <c r="P51" s="49"/>
      <c r="Q51" s="27"/>
    </row>
    <row r="52" spans="1:17" customFormat="1" ht="15.75" customHeight="1" x14ac:dyDescent="0.25">
      <c r="A52" s="407">
        <v>36</v>
      </c>
      <c r="B52" s="431"/>
      <c r="C52" s="431"/>
      <c r="D52" s="480"/>
      <c r="E52" s="201"/>
      <c r="F52" s="3" t="s">
        <v>84</v>
      </c>
      <c r="G52" s="3"/>
      <c r="H52" s="7">
        <v>4820011.4400000004</v>
      </c>
      <c r="I52" s="667"/>
      <c r="J52" s="7">
        <v>2192460.0299999998</v>
      </c>
      <c r="K52" s="7">
        <v>5304446.6900000004</v>
      </c>
      <c r="L52" s="7">
        <v>6870667.7000000002</v>
      </c>
      <c r="M52" s="8"/>
      <c r="N52" s="7">
        <v>3420687.8600000003</v>
      </c>
      <c r="O52" s="68"/>
      <c r="P52" s="49">
        <v>0.49786833090472421</v>
      </c>
      <c r="Q52" s="867"/>
    </row>
    <row r="53" spans="1:17" customFormat="1" ht="15.75" customHeight="1" x14ac:dyDescent="0.25">
      <c r="A53" s="407">
        <v>37</v>
      </c>
      <c r="B53" s="435"/>
      <c r="C53" s="435"/>
      <c r="D53" s="480"/>
      <c r="E53" s="201"/>
      <c r="F53" s="3" t="s">
        <v>85</v>
      </c>
      <c r="G53" s="3"/>
      <c r="H53" s="7">
        <v>53416932.109999999</v>
      </c>
      <c r="I53" s="667"/>
      <c r="J53" s="7">
        <v>67356800</v>
      </c>
      <c r="K53" s="7">
        <v>67356800</v>
      </c>
      <c r="L53" s="7">
        <v>78500000.030000001</v>
      </c>
      <c r="M53" s="8"/>
      <c r="N53" s="7">
        <v>25097011.890000001</v>
      </c>
      <c r="O53" s="68"/>
      <c r="P53" s="49">
        <v>0.31970715771221381</v>
      </c>
      <c r="Q53" s="867"/>
    </row>
    <row r="54" spans="1:17" customFormat="1" ht="16.5" x14ac:dyDescent="0.25">
      <c r="A54" s="407">
        <v>38</v>
      </c>
      <c r="B54" s="480"/>
      <c r="C54" s="480"/>
      <c r="D54" s="663"/>
      <c r="E54" s="201"/>
      <c r="F54" s="3" t="s">
        <v>86</v>
      </c>
      <c r="G54" s="73"/>
      <c r="H54" s="14">
        <v>918116.23</v>
      </c>
      <c r="I54" s="48"/>
      <c r="J54" s="14">
        <v>937429.81</v>
      </c>
      <c r="K54" s="14">
        <v>663941.80000000005</v>
      </c>
      <c r="L54" s="14">
        <v>807818.18</v>
      </c>
      <c r="M54" s="15"/>
      <c r="N54" s="14">
        <v>285663.08</v>
      </c>
      <c r="O54" s="40"/>
      <c r="P54" s="49">
        <v>0.35362298976732609</v>
      </c>
      <c r="Q54" s="27"/>
    </row>
    <row r="55" spans="1:17" customFormat="1" ht="16.5" x14ac:dyDescent="0.25">
      <c r="A55" s="407">
        <v>39</v>
      </c>
      <c r="B55" s="480"/>
      <c r="C55" s="480"/>
      <c r="D55" s="663"/>
      <c r="E55" s="201"/>
      <c r="F55" s="3" t="s">
        <v>87</v>
      </c>
      <c r="G55" s="73"/>
      <c r="H55" s="14">
        <v>0</v>
      </c>
      <c r="I55" s="48"/>
      <c r="J55" s="14">
        <v>6885511.4800000004</v>
      </c>
      <c r="K55" s="14">
        <v>0</v>
      </c>
      <c r="L55" s="14">
        <v>0</v>
      </c>
      <c r="M55" s="15"/>
      <c r="N55" s="14">
        <v>0</v>
      </c>
      <c r="O55" s="40"/>
      <c r="P55" s="49">
        <v>0</v>
      </c>
      <c r="Q55" s="27"/>
    </row>
    <row r="56" spans="1:17" customFormat="1" ht="16.5" x14ac:dyDescent="0.25">
      <c r="A56" s="407">
        <v>40</v>
      </c>
      <c r="B56" s="435"/>
      <c r="C56" s="435"/>
      <c r="D56" s="480"/>
      <c r="E56" s="201"/>
      <c r="F56" s="3" t="s">
        <v>79</v>
      </c>
      <c r="G56" s="3"/>
      <c r="H56" s="7">
        <v>9617120.3699999992</v>
      </c>
      <c r="I56" s="667"/>
      <c r="J56" s="7">
        <v>6743559.0999999996</v>
      </c>
      <c r="K56" s="7">
        <v>10550720.16</v>
      </c>
      <c r="L56" s="7">
        <v>11245803.550000001</v>
      </c>
      <c r="M56" s="8"/>
      <c r="N56" s="7">
        <v>5765202.6999999993</v>
      </c>
      <c r="O56" s="68"/>
      <c r="P56" s="49">
        <v>0.5126536911628693</v>
      </c>
      <c r="Q56" s="867"/>
    </row>
    <row r="57" spans="1:17" customFormat="1" ht="15" customHeight="1" x14ac:dyDescent="0.25">
      <c r="A57" s="407">
        <v>41</v>
      </c>
      <c r="B57" s="435"/>
      <c r="C57" s="435"/>
      <c r="D57" s="480"/>
      <c r="E57" s="201"/>
      <c r="F57" s="668" t="s">
        <v>88</v>
      </c>
      <c r="G57" s="408"/>
      <c r="H57" s="7">
        <v>0</v>
      </c>
      <c r="I57" s="74"/>
      <c r="J57" s="7">
        <v>1217723.08</v>
      </c>
      <c r="K57" s="7">
        <v>0</v>
      </c>
      <c r="L57" s="7">
        <v>0</v>
      </c>
      <c r="M57" s="8"/>
      <c r="N57" s="7">
        <v>0</v>
      </c>
      <c r="O57" s="68"/>
      <c r="P57" s="49">
        <v>0</v>
      </c>
      <c r="Q57" s="867"/>
    </row>
    <row r="58" spans="1:17" customFormat="1" ht="16.5" x14ac:dyDescent="0.25">
      <c r="A58" s="407">
        <v>42</v>
      </c>
      <c r="B58" s="435"/>
      <c r="C58" s="435"/>
      <c r="D58" s="480"/>
      <c r="E58" s="201"/>
      <c r="F58" s="3" t="s">
        <v>89</v>
      </c>
      <c r="G58" s="3"/>
      <c r="H58" s="7">
        <v>7317674.7700000005</v>
      </c>
      <c r="I58" s="667"/>
      <c r="J58" s="7">
        <v>6537039.29</v>
      </c>
      <c r="K58" s="7">
        <v>10825310.91</v>
      </c>
      <c r="L58" s="7">
        <v>8171399</v>
      </c>
      <c r="M58" s="8"/>
      <c r="N58" s="7">
        <v>4491541.9000000004</v>
      </c>
      <c r="O58" s="68"/>
      <c r="P58" s="49">
        <v>0.54966620770812935</v>
      </c>
      <c r="Q58" s="867"/>
    </row>
    <row r="59" spans="1:17" customFormat="1" ht="15" customHeight="1" x14ac:dyDescent="0.25">
      <c r="A59" s="407">
        <v>43</v>
      </c>
      <c r="B59" s="480"/>
      <c r="C59" s="480"/>
      <c r="D59" s="663"/>
      <c r="E59" s="201"/>
      <c r="F59" s="3" t="s">
        <v>90</v>
      </c>
      <c r="G59" s="73"/>
      <c r="H59" s="14">
        <v>0</v>
      </c>
      <c r="I59" s="48"/>
      <c r="J59" s="14">
        <v>3678979.17</v>
      </c>
      <c r="K59" s="14">
        <v>0</v>
      </c>
      <c r="L59" s="14">
        <v>0</v>
      </c>
      <c r="M59" s="15"/>
      <c r="N59" s="14">
        <v>0</v>
      </c>
      <c r="O59" s="40"/>
      <c r="P59" s="49">
        <v>0</v>
      </c>
      <c r="Q59" s="27"/>
    </row>
    <row r="60" spans="1:17" customFormat="1" ht="15" customHeight="1" x14ac:dyDescent="0.25">
      <c r="A60" s="407">
        <v>44</v>
      </c>
      <c r="B60" s="480"/>
      <c r="C60" s="480"/>
      <c r="D60" s="663"/>
      <c r="E60" s="201"/>
      <c r="F60" s="3" t="s">
        <v>392</v>
      </c>
      <c r="G60" s="73"/>
      <c r="H60" s="14">
        <v>0</v>
      </c>
      <c r="I60" s="48"/>
      <c r="J60" s="14">
        <v>0</v>
      </c>
      <c r="K60" s="14">
        <v>0</v>
      </c>
      <c r="L60" s="14">
        <v>0</v>
      </c>
      <c r="M60" s="15"/>
      <c r="N60" s="14">
        <v>0</v>
      </c>
      <c r="O60" s="40"/>
      <c r="P60" s="49">
        <v>0</v>
      </c>
      <c r="Q60" s="27"/>
    </row>
    <row r="61" spans="1:17" customFormat="1" ht="16.5" x14ac:dyDescent="0.25">
      <c r="A61" s="407">
        <v>45</v>
      </c>
      <c r="B61" s="665"/>
      <c r="C61" s="665"/>
      <c r="D61" s="663"/>
      <c r="E61" s="201"/>
      <c r="F61" s="70" t="s">
        <v>68</v>
      </c>
      <c r="G61" s="75"/>
      <c r="H61" s="72">
        <v>76089854.919999987</v>
      </c>
      <c r="I61" s="48"/>
      <c r="J61" s="72">
        <v>95549501.960000008</v>
      </c>
      <c r="K61" s="72">
        <v>94701219.559999987</v>
      </c>
      <c r="L61" s="72">
        <v>105595688.46000001</v>
      </c>
      <c r="M61" s="66"/>
      <c r="N61" s="72">
        <v>39060107.43</v>
      </c>
      <c r="O61" s="40"/>
      <c r="P61" s="67">
        <v>0.36990248370600942</v>
      </c>
      <c r="Q61" s="27"/>
    </row>
    <row r="62" spans="1:17" customFormat="1" ht="16.5" x14ac:dyDescent="0.25">
      <c r="A62" s="407"/>
      <c r="B62" s="480"/>
      <c r="C62" s="480"/>
      <c r="D62" s="440"/>
      <c r="E62" s="201" t="s">
        <v>91</v>
      </c>
      <c r="F62" s="3"/>
      <c r="G62" s="36"/>
      <c r="H62" s="14"/>
      <c r="I62" s="48"/>
      <c r="J62" s="14"/>
      <c r="K62" s="14"/>
      <c r="L62" s="14"/>
      <c r="M62" s="15"/>
      <c r="N62" s="14"/>
      <c r="O62" s="40"/>
      <c r="P62" s="49"/>
      <c r="Q62" s="27"/>
    </row>
    <row r="63" spans="1:17" customFormat="1" ht="15.75" x14ac:dyDescent="0.25">
      <c r="A63" s="407">
        <v>46</v>
      </c>
      <c r="B63" s="435"/>
      <c r="C63" s="435"/>
      <c r="D63" s="480"/>
      <c r="E63" s="337"/>
      <c r="F63" s="3" t="s">
        <v>182</v>
      </c>
      <c r="G63" s="3"/>
      <c r="H63" s="7">
        <v>61490264.170000002</v>
      </c>
      <c r="I63" s="667"/>
      <c r="J63" s="7">
        <v>53552286.780000001</v>
      </c>
      <c r="K63" s="7">
        <v>64109652.759999998</v>
      </c>
      <c r="L63" s="7">
        <v>66905677.079999998</v>
      </c>
      <c r="M63" s="8"/>
      <c r="N63" s="7">
        <v>30154764.489999998</v>
      </c>
      <c r="O63" s="68"/>
      <c r="P63" s="49">
        <v>0.45070561731172004</v>
      </c>
      <c r="Q63" s="867"/>
    </row>
    <row r="64" spans="1:17" customFormat="1" ht="15.75" x14ac:dyDescent="0.25">
      <c r="A64" s="407">
        <v>47</v>
      </c>
      <c r="B64" s="431"/>
      <c r="C64" s="431"/>
      <c r="D64" s="480"/>
      <c r="E64" s="337"/>
      <c r="F64" s="3" t="s">
        <v>354</v>
      </c>
      <c r="G64" s="3"/>
      <c r="H64" s="7">
        <v>14461013.050000001</v>
      </c>
      <c r="I64" s="667"/>
      <c r="J64" s="7">
        <v>11783264.93</v>
      </c>
      <c r="K64" s="7">
        <v>15073387.33</v>
      </c>
      <c r="L64" s="7">
        <v>15720124.57</v>
      </c>
      <c r="M64" s="8"/>
      <c r="N64" s="7">
        <v>7073339.8899999997</v>
      </c>
      <c r="O64" s="68"/>
      <c r="P64" s="49">
        <v>0.44995444269561535</v>
      </c>
      <c r="Q64" s="867"/>
    </row>
    <row r="65" spans="1:17" customFormat="1" ht="15.75" x14ac:dyDescent="0.25">
      <c r="A65" s="407">
        <v>48</v>
      </c>
      <c r="B65" s="435"/>
      <c r="C65" s="435"/>
      <c r="D65" s="480"/>
      <c r="E65" s="337"/>
      <c r="F65" s="3" t="s">
        <v>92</v>
      </c>
      <c r="G65" s="3"/>
      <c r="H65" s="7">
        <v>18181179.449999999</v>
      </c>
      <c r="I65" s="667"/>
      <c r="J65" s="7">
        <v>19353933</v>
      </c>
      <c r="K65" s="7">
        <v>17414761</v>
      </c>
      <c r="L65" s="7">
        <v>18911780.010000002</v>
      </c>
      <c r="M65" s="8"/>
      <c r="N65" s="7">
        <v>9455890.0899999999</v>
      </c>
      <c r="O65" s="68"/>
      <c r="P65" s="49">
        <v>0.50000000449455306</v>
      </c>
      <c r="Q65" s="867"/>
    </row>
    <row r="66" spans="1:17" customFormat="1" ht="15.75" x14ac:dyDescent="0.25">
      <c r="A66" s="407">
        <v>49</v>
      </c>
      <c r="B66" s="665"/>
      <c r="C66" s="665"/>
      <c r="D66" s="663"/>
      <c r="E66" s="663"/>
      <c r="F66" s="70" t="s">
        <v>68</v>
      </c>
      <c r="G66" s="75"/>
      <c r="H66" s="72">
        <v>94132456.670000002</v>
      </c>
      <c r="I66" s="48"/>
      <c r="J66" s="72">
        <v>84689484.710000008</v>
      </c>
      <c r="K66" s="72">
        <v>96597801.090000004</v>
      </c>
      <c r="L66" s="72">
        <v>101537581.66000001</v>
      </c>
      <c r="M66" s="66"/>
      <c r="N66" s="72">
        <v>46683994.469999999</v>
      </c>
      <c r="O66" s="40"/>
      <c r="P66" s="67">
        <v>0.4597705963327155</v>
      </c>
      <c r="Q66" s="27"/>
    </row>
    <row r="67" spans="1:17" customFormat="1" ht="6" customHeight="1" x14ac:dyDescent="0.25">
      <c r="A67" s="407"/>
      <c r="B67" s="435"/>
      <c r="C67" s="435"/>
      <c r="D67" s="480"/>
      <c r="E67" s="663"/>
      <c r="F67" s="440"/>
      <c r="G67" s="3"/>
      <c r="H67" s="7"/>
      <c r="I67" s="76"/>
      <c r="J67" s="7"/>
      <c r="K67" s="7"/>
      <c r="L67" s="7"/>
      <c r="M67" s="8"/>
      <c r="N67" s="7"/>
      <c r="O67" s="68"/>
      <c r="P67" s="69"/>
      <c r="Q67" s="868"/>
    </row>
    <row r="68" spans="1:17" s="671" customFormat="1" ht="17.25" customHeight="1" x14ac:dyDescent="0.25">
      <c r="A68" s="655">
        <v>50</v>
      </c>
      <c r="B68" s="669"/>
      <c r="C68" s="10" t="s">
        <v>25</v>
      </c>
      <c r="D68" s="398"/>
      <c r="E68" s="398"/>
      <c r="F68" s="670"/>
      <c r="G68" s="77"/>
      <c r="H68" s="78">
        <v>0</v>
      </c>
      <c r="I68" s="76"/>
      <c r="J68" s="78">
        <v>-2971499.2800000003</v>
      </c>
      <c r="K68" s="78">
        <v>0</v>
      </c>
      <c r="L68" s="78">
        <v>0</v>
      </c>
      <c r="M68" s="79"/>
      <c r="N68" s="78">
        <v>0</v>
      </c>
      <c r="O68" s="80"/>
      <c r="P68" s="81">
        <v>0</v>
      </c>
      <c r="Q68" s="869"/>
    </row>
    <row r="69" spans="1:17" s="671" customFormat="1" ht="17.25" customHeight="1" x14ac:dyDescent="0.25">
      <c r="A69" s="655">
        <v>51</v>
      </c>
      <c r="B69" s="669"/>
      <c r="C69" s="10" t="s">
        <v>379</v>
      </c>
      <c r="D69" s="398"/>
      <c r="E69" s="398"/>
      <c r="F69" s="670"/>
      <c r="G69" s="77"/>
      <c r="H69" s="78">
        <v>0</v>
      </c>
      <c r="I69" s="76"/>
      <c r="J69" s="78">
        <v>0</v>
      </c>
      <c r="K69" s="78">
        <v>0</v>
      </c>
      <c r="L69" s="78">
        <v>733999.99</v>
      </c>
      <c r="M69" s="79"/>
      <c r="N69" s="78">
        <v>275500</v>
      </c>
      <c r="O69" s="80"/>
      <c r="P69" s="81">
        <v>0.37534060456867308</v>
      </c>
      <c r="Q69" s="869"/>
    </row>
    <row r="70" spans="1:17" s="659" customFormat="1" ht="6" customHeight="1" x14ac:dyDescent="0.25">
      <c r="A70" s="655"/>
      <c r="B70" s="669"/>
      <c r="C70" s="672"/>
      <c r="D70" s="398"/>
      <c r="E70" s="398"/>
      <c r="F70" s="5"/>
      <c r="G70" s="5"/>
      <c r="H70" s="78"/>
      <c r="I70" s="76"/>
      <c r="J70" s="78"/>
      <c r="K70" s="78"/>
      <c r="L70" s="78"/>
      <c r="M70" s="79"/>
      <c r="N70" s="78"/>
      <c r="O70" s="80"/>
      <c r="P70" s="81"/>
      <c r="Q70" s="869"/>
    </row>
    <row r="71" spans="1:17" s="659" customFormat="1" ht="18.75" thickBot="1" x14ac:dyDescent="0.3">
      <c r="A71" s="655">
        <v>52</v>
      </c>
      <c r="C71" s="597" t="s">
        <v>93</v>
      </c>
      <c r="D71" s="428"/>
      <c r="E71" s="428"/>
      <c r="F71" s="428"/>
      <c r="G71" s="673"/>
      <c r="H71" s="674">
        <v>1240552940.3899999</v>
      </c>
      <c r="I71" s="675"/>
      <c r="J71" s="674">
        <v>1314097203.74</v>
      </c>
      <c r="K71" s="674">
        <v>1315996903.4200001</v>
      </c>
      <c r="L71" s="674">
        <v>1351363225.3099999</v>
      </c>
      <c r="M71" s="676"/>
      <c r="N71" s="674">
        <v>644517590.68000019</v>
      </c>
      <c r="O71" s="677"/>
      <c r="P71" s="678">
        <v>0.47693882637079249</v>
      </c>
      <c r="Q71" s="825"/>
    </row>
    <row r="72" spans="1:17" customFormat="1" ht="6" customHeight="1" thickTop="1" x14ac:dyDescent="0.25">
      <c r="A72" s="407"/>
      <c r="B72" s="480"/>
      <c r="C72" s="480"/>
      <c r="D72" s="663"/>
      <c r="E72" s="663"/>
      <c r="F72" s="5"/>
      <c r="G72" s="73"/>
      <c r="H72" s="14"/>
      <c r="I72" s="48"/>
      <c r="J72" s="14"/>
      <c r="K72" s="14"/>
      <c r="L72" s="14"/>
      <c r="M72" s="15"/>
      <c r="N72" s="14"/>
      <c r="O72" s="40"/>
      <c r="P72" s="49"/>
      <c r="Q72" s="27"/>
    </row>
    <row r="73" spans="1:17" customFormat="1" ht="18" x14ac:dyDescent="0.25">
      <c r="A73" s="407"/>
      <c r="B73" s="421" t="s">
        <v>52</v>
      </c>
      <c r="C73" s="421"/>
      <c r="D73" s="480"/>
      <c r="E73" s="477"/>
      <c r="F73" s="424"/>
      <c r="G73" s="662"/>
      <c r="H73" s="14"/>
      <c r="I73" s="48"/>
      <c r="J73" s="14"/>
      <c r="K73" s="14"/>
      <c r="L73" s="14"/>
      <c r="M73" s="15"/>
      <c r="N73" s="14"/>
      <c r="O73" s="40"/>
      <c r="P73" s="49"/>
      <c r="Q73" s="27"/>
    </row>
    <row r="74" spans="1:17" customFormat="1" ht="18" x14ac:dyDescent="0.25">
      <c r="A74" s="407"/>
      <c r="B74" s="480"/>
      <c r="C74" s="480"/>
      <c r="D74" s="61" t="s">
        <v>26</v>
      </c>
      <c r="E74" s="480"/>
      <c r="F74" s="408"/>
      <c r="G74" s="4"/>
      <c r="H74" s="14"/>
      <c r="I74" s="48"/>
      <c r="J74" s="14"/>
      <c r="K74" s="14"/>
      <c r="L74" s="14"/>
      <c r="M74" s="15"/>
      <c r="N74" s="14"/>
      <c r="O74" s="40"/>
      <c r="P74" s="49"/>
      <c r="Q74" s="27"/>
    </row>
    <row r="75" spans="1:17" customFormat="1" ht="16.5" x14ac:dyDescent="0.25">
      <c r="A75" s="407"/>
      <c r="B75" s="480"/>
      <c r="C75" s="480"/>
      <c r="D75" s="663"/>
      <c r="E75" s="201" t="s">
        <v>22</v>
      </c>
      <c r="F75" s="664"/>
      <c r="G75" s="4"/>
      <c r="H75" s="14"/>
      <c r="I75" s="48"/>
      <c r="J75" s="14"/>
      <c r="K75" s="14"/>
      <c r="L75" s="14"/>
      <c r="M75" s="15"/>
      <c r="N75" s="14"/>
      <c r="O75" s="40"/>
      <c r="P75" s="49"/>
      <c r="Q75" s="27"/>
    </row>
    <row r="76" spans="1:17" s="474" customFormat="1" ht="16.5" x14ac:dyDescent="0.25">
      <c r="A76" s="407">
        <v>53</v>
      </c>
      <c r="B76" s="679"/>
      <c r="C76" s="679"/>
      <c r="D76" s="440"/>
      <c r="E76" s="201"/>
      <c r="F76" s="3" t="s">
        <v>94</v>
      </c>
      <c r="G76" s="36"/>
      <c r="H76" s="14">
        <v>5538929</v>
      </c>
      <c r="I76" s="48"/>
      <c r="J76" s="14">
        <v>5300000.01</v>
      </c>
      <c r="K76" s="14">
        <v>5699999.9900000002</v>
      </c>
      <c r="L76" s="14">
        <v>5699999.9699999997</v>
      </c>
      <c r="M76" s="15"/>
      <c r="N76" s="14">
        <v>2978909</v>
      </c>
      <c r="O76" s="40"/>
      <c r="P76" s="49">
        <v>0.52261561678569624</v>
      </c>
      <c r="Q76" s="27"/>
    </row>
    <row r="77" spans="1:17" s="474" customFormat="1" ht="16.5" x14ac:dyDescent="0.25">
      <c r="A77" s="407">
        <v>54</v>
      </c>
      <c r="B77" s="679"/>
      <c r="C77" s="679"/>
      <c r="D77" s="440"/>
      <c r="E77" s="201"/>
      <c r="F77" s="3" t="s">
        <v>95</v>
      </c>
      <c r="G77" s="36"/>
      <c r="H77" s="7">
        <v>1308233</v>
      </c>
      <c r="I77" s="48"/>
      <c r="J77" s="7">
        <v>1410431</v>
      </c>
      <c r="K77" s="7">
        <v>1410430.99</v>
      </c>
      <c r="L77" s="7">
        <v>1233173.97</v>
      </c>
      <c r="M77" s="15"/>
      <c r="N77" s="7">
        <v>661525</v>
      </c>
      <c r="O77" s="40"/>
      <c r="P77" s="49">
        <v>0.53644093703988904</v>
      </c>
      <c r="Q77" s="27"/>
    </row>
    <row r="78" spans="1:17" s="474" customFormat="1" ht="16.5" x14ac:dyDescent="0.25">
      <c r="A78" s="407">
        <v>55</v>
      </c>
      <c r="B78" s="679"/>
      <c r="C78" s="679"/>
      <c r="D78" s="440"/>
      <c r="E78" s="201"/>
      <c r="F78" s="3" t="s">
        <v>96</v>
      </c>
      <c r="G78" s="36"/>
      <c r="H78" s="7">
        <v>19783385.960000001</v>
      </c>
      <c r="I78" s="48"/>
      <c r="J78" s="7">
        <v>22000000</v>
      </c>
      <c r="K78" s="7">
        <v>21999999.989999998</v>
      </c>
      <c r="L78" s="7">
        <v>25946106.949999999</v>
      </c>
      <c r="M78" s="15"/>
      <c r="N78" s="7">
        <v>14946106.98</v>
      </c>
      <c r="O78" s="40"/>
      <c r="P78" s="49">
        <v>0.57604429862261097</v>
      </c>
      <c r="Q78" s="27"/>
    </row>
    <row r="79" spans="1:17" s="474" customFormat="1" ht="16.5" x14ac:dyDescent="0.25">
      <c r="A79" s="407">
        <v>56</v>
      </c>
      <c r="B79" s="679"/>
      <c r="C79" s="679"/>
      <c r="D79" s="440"/>
      <c r="E79" s="201"/>
      <c r="F79" s="3" t="s">
        <v>97</v>
      </c>
      <c r="G79" s="36"/>
      <c r="H79" s="7">
        <v>9601504.4499999993</v>
      </c>
      <c r="I79" s="48"/>
      <c r="J79" s="7">
        <v>9599999.9900000002</v>
      </c>
      <c r="K79" s="7">
        <v>11000000</v>
      </c>
      <c r="L79" s="7">
        <v>11205207.01</v>
      </c>
      <c r="M79" s="15"/>
      <c r="N79" s="7">
        <v>5597831</v>
      </c>
      <c r="O79" s="40"/>
      <c r="P79" s="49">
        <v>0.49957408149659882</v>
      </c>
      <c r="Q79" s="27"/>
    </row>
    <row r="80" spans="1:17" customFormat="1" ht="16.5" x14ac:dyDescent="0.25">
      <c r="A80" s="407">
        <v>57</v>
      </c>
      <c r="B80" s="665"/>
      <c r="C80" s="665"/>
      <c r="D80" s="440"/>
      <c r="E80" s="201"/>
      <c r="F80" s="3" t="s">
        <v>380</v>
      </c>
      <c r="G80" s="36"/>
      <c r="H80" s="7">
        <v>4945846.96</v>
      </c>
      <c r="I80" s="48"/>
      <c r="J80" s="7">
        <v>5500000</v>
      </c>
      <c r="K80" s="7">
        <v>5500000</v>
      </c>
      <c r="L80" s="7">
        <v>6486526.9800000004</v>
      </c>
      <c r="M80" s="15"/>
      <c r="N80" s="7">
        <v>3736526.98</v>
      </c>
      <c r="O80" s="40"/>
      <c r="P80" s="49">
        <v>0.57604431331602968</v>
      </c>
      <c r="Q80" s="27"/>
    </row>
    <row r="81" spans="1:17" customFormat="1" ht="16.5" x14ac:dyDescent="0.25">
      <c r="A81" s="407">
        <v>58</v>
      </c>
      <c r="B81" s="665"/>
      <c r="C81" s="665"/>
      <c r="D81" s="440"/>
      <c r="E81" s="201"/>
      <c r="F81" s="3" t="s">
        <v>98</v>
      </c>
      <c r="G81" s="36"/>
      <c r="H81" s="7">
        <v>1570823.12</v>
      </c>
      <c r="I81" s="48"/>
      <c r="J81" s="7">
        <v>1199999.99</v>
      </c>
      <c r="K81" s="7">
        <v>1199999.99</v>
      </c>
      <c r="L81" s="7">
        <v>1978650.03</v>
      </c>
      <c r="M81" s="15"/>
      <c r="N81" s="7">
        <v>533769.87</v>
      </c>
      <c r="O81" s="40"/>
      <c r="P81" s="49">
        <v>0.26976466879289412</v>
      </c>
      <c r="Q81" s="27"/>
    </row>
    <row r="82" spans="1:17" customFormat="1" ht="16.5" x14ac:dyDescent="0.25">
      <c r="A82" s="407">
        <v>59</v>
      </c>
      <c r="B82" s="665"/>
      <c r="C82" s="665"/>
      <c r="D82" s="440"/>
      <c r="E82" s="201"/>
      <c r="F82" s="82" t="s">
        <v>99</v>
      </c>
      <c r="G82" s="83"/>
      <c r="H82" s="14">
        <v>1070499.8700000001</v>
      </c>
      <c r="I82" s="48"/>
      <c r="J82" s="14">
        <v>1175000.04</v>
      </c>
      <c r="K82" s="14">
        <v>1175000</v>
      </c>
      <c r="L82" s="14">
        <v>1128999.97</v>
      </c>
      <c r="M82" s="15"/>
      <c r="N82" s="14">
        <v>564499.98</v>
      </c>
      <c r="O82" s="40"/>
      <c r="P82" s="49">
        <v>0.49999999557130193</v>
      </c>
      <c r="Q82" s="27"/>
    </row>
    <row r="83" spans="1:17" customFormat="1" ht="16.5" x14ac:dyDescent="0.25">
      <c r="A83" s="407">
        <v>60</v>
      </c>
      <c r="B83" s="665"/>
      <c r="C83" s="665"/>
      <c r="D83" s="663"/>
      <c r="E83" s="201"/>
      <c r="F83" s="70" t="s">
        <v>68</v>
      </c>
      <c r="G83" s="71"/>
      <c r="H83" s="72">
        <v>43819222.359999992</v>
      </c>
      <c r="I83" s="48"/>
      <c r="J83" s="72">
        <v>46185431.030000001</v>
      </c>
      <c r="K83" s="72">
        <v>47985430.960000001</v>
      </c>
      <c r="L83" s="72">
        <v>53678664.879999995</v>
      </c>
      <c r="M83" s="15"/>
      <c r="N83" s="72">
        <v>29019168.810000002</v>
      </c>
      <c r="O83" s="40"/>
      <c r="P83" s="67">
        <v>0.5406089900870874</v>
      </c>
      <c r="Q83" s="27"/>
    </row>
    <row r="84" spans="1:17" customFormat="1" ht="16.5" x14ac:dyDescent="0.25">
      <c r="A84" s="407"/>
      <c r="B84" s="480"/>
      <c r="C84" s="480"/>
      <c r="D84" s="480"/>
      <c r="E84" s="201" t="s">
        <v>23</v>
      </c>
      <c r="F84" s="668"/>
      <c r="G84" s="4"/>
      <c r="H84" s="14"/>
      <c r="I84" s="48"/>
      <c r="J84" s="14"/>
      <c r="K84" s="14"/>
      <c r="L84" s="14"/>
      <c r="M84" s="15"/>
      <c r="N84" s="14"/>
      <c r="O84" s="40"/>
      <c r="P84" s="49"/>
      <c r="Q84" s="27"/>
    </row>
    <row r="85" spans="1:17" customFormat="1" ht="16.5" x14ac:dyDescent="0.25">
      <c r="A85" s="407">
        <v>61</v>
      </c>
      <c r="B85" s="480"/>
      <c r="C85" s="480"/>
      <c r="D85" s="440"/>
      <c r="E85" s="201"/>
      <c r="F85" s="3" t="s">
        <v>100</v>
      </c>
      <c r="G85" s="36"/>
      <c r="H85" s="14">
        <v>77189792.290000007</v>
      </c>
      <c r="I85" s="48"/>
      <c r="J85" s="14">
        <v>83243104.989999995</v>
      </c>
      <c r="K85" s="14">
        <v>83243105.010000005</v>
      </c>
      <c r="L85" s="14">
        <v>83243105</v>
      </c>
      <c r="M85" s="15"/>
      <c r="N85" s="14">
        <v>45830621.810000002</v>
      </c>
      <c r="O85" s="40"/>
      <c r="P85" s="49">
        <v>0.55056357892945007</v>
      </c>
      <c r="Q85" s="27"/>
    </row>
    <row r="86" spans="1:17" customFormat="1" ht="16.5" x14ac:dyDescent="0.25">
      <c r="A86" s="407">
        <v>62</v>
      </c>
      <c r="B86" s="480"/>
      <c r="C86" s="480"/>
      <c r="D86" s="440"/>
      <c r="E86" s="201"/>
      <c r="F86" s="3" t="s">
        <v>101</v>
      </c>
      <c r="G86" s="36"/>
      <c r="H86" s="14">
        <v>2190391.48</v>
      </c>
      <c r="I86" s="48"/>
      <c r="J86" s="14">
        <v>3299999.98</v>
      </c>
      <c r="K86" s="14">
        <v>3299999.98</v>
      </c>
      <c r="L86" s="14">
        <v>2779682</v>
      </c>
      <c r="M86" s="15"/>
      <c r="N86" s="14">
        <v>1112460.71</v>
      </c>
      <c r="O86" s="40"/>
      <c r="P86" s="49">
        <v>0.4002115026107303</v>
      </c>
      <c r="Q86" s="27"/>
    </row>
    <row r="87" spans="1:17" customFormat="1" ht="16.5" x14ac:dyDescent="0.25">
      <c r="A87" s="407">
        <v>63</v>
      </c>
      <c r="B87" s="480"/>
      <c r="C87" s="480"/>
      <c r="D87" s="440"/>
      <c r="E87" s="201"/>
      <c r="F87" s="3" t="s">
        <v>102</v>
      </c>
      <c r="G87" s="36"/>
      <c r="H87" s="14">
        <v>771579.58</v>
      </c>
      <c r="I87" s="48"/>
      <c r="J87" s="14">
        <v>812826.02</v>
      </c>
      <c r="K87" s="14">
        <v>812825.99</v>
      </c>
      <c r="L87" s="14">
        <v>771579.97</v>
      </c>
      <c r="M87" s="15"/>
      <c r="N87" s="14">
        <v>376362.63</v>
      </c>
      <c r="O87" s="40"/>
      <c r="P87" s="49">
        <v>0.48778175255119699</v>
      </c>
      <c r="Q87" s="27"/>
    </row>
    <row r="88" spans="1:17" customFormat="1" ht="15.75" customHeight="1" x14ac:dyDescent="0.25">
      <c r="A88" s="407">
        <v>64</v>
      </c>
      <c r="B88" s="435"/>
      <c r="C88" s="435"/>
      <c r="D88" s="480"/>
      <c r="E88" s="201"/>
      <c r="F88" s="3" t="s">
        <v>103</v>
      </c>
      <c r="G88" s="3"/>
      <c r="H88" s="7">
        <v>2763583.33</v>
      </c>
      <c r="I88" s="667"/>
      <c r="J88" s="7">
        <v>3099999.99</v>
      </c>
      <c r="K88" s="7">
        <v>2691000.01</v>
      </c>
      <c r="L88" s="7">
        <v>2691000.01</v>
      </c>
      <c r="M88" s="8"/>
      <c r="N88" s="7">
        <v>1345501.98</v>
      </c>
      <c r="O88" s="68"/>
      <c r="P88" s="49">
        <v>0.50000073392790512</v>
      </c>
      <c r="Q88" s="867"/>
    </row>
    <row r="89" spans="1:17" customFormat="1" ht="15" customHeight="1" x14ac:dyDescent="0.25">
      <c r="A89" s="407">
        <v>65</v>
      </c>
      <c r="B89" s="480"/>
      <c r="C89" s="480"/>
      <c r="D89" s="440"/>
      <c r="E89" s="201"/>
      <c r="F89" s="3" t="s">
        <v>104</v>
      </c>
      <c r="G89" s="36"/>
      <c r="H89" s="14">
        <v>267114664.84</v>
      </c>
      <c r="I89" s="48"/>
      <c r="J89" s="14">
        <v>266695722.00999999</v>
      </c>
      <c r="K89" s="14">
        <v>266695722</v>
      </c>
      <c r="L89" s="14">
        <v>266695722.02000001</v>
      </c>
      <c r="M89" s="15"/>
      <c r="N89" s="14">
        <v>148301853.13</v>
      </c>
      <c r="O89" s="40"/>
      <c r="P89" s="49">
        <v>0.55607136105047295</v>
      </c>
      <c r="Q89" s="27"/>
    </row>
    <row r="90" spans="1:17" customFormat="1" ht="16.5" x14ac:dyDescent="0.25">
      <c r="A90" s="407">
        <v>66</v>
      </c>
      <c r="B90" s="435"/>
      <c r="C90" s="435"/>
      <c r="D90" s="480"/>
      <c r="E90" s="201"/>
      <c r="F90" s="70" t="s">
        <v>68</v>
      </c>
      <c r="G90" s="71"/>
      <c r="H90" s="84">
        <v>350030011.51999998</v>
      </c>
      <c r="I90" s="74"/>
      <c r="J90" s="84">
        <v>357151652.99000001</v>
      </c>
      <c r="K90" s="84">
        <v>356742652.99000001</v>
      </c>
      <c r="L90" s="84">
        <v>356181089</v>
      </c>
      <c r="M90" s="8"/>
      <c r="N90" s="84">
        <v>196966800.25999999</v>
      </c>
      <c r="O90" s="68"/>
      <c r="P90" s="67">
        <v>0.55299623237436957</v>
      </c>
      <c r="Q90" s="867"/>
    </row>
    <row r="91" spans="1:17" customFormat="1" ht="16.5" x14ac:dyDescent="0.25">
      <c r="A91" s="407"/>
      <c r="B91" s="435"/>
      <c r="C91" s="435"/>
      <c r="D91" s="480"/>
      <c r="E91" s="201" t="s">
        <v>51</v>
      </c>
      <c r="F91" s="5"/>
      <c r="G91" s="5"/>
      <c r="H91" s="7"/>
      <c r="I91" s="74"/>
      <c r="J91" s="7"/>
      <c r="K91" s="7"/>
      <c r="L91" s="7"/>
      <c r="M91" s="8"/>
      <c r="N91" s="7"/>
      <c r="O91" s="68"/>
      <c r="P91" s="69"/>
      <c r="Q91" s="867"/>
    </row>
    <row r="92" spans="1:17" customFormat="1" ht="15.75" x14ac:dyDescent="0.25">
      <c r="A92" s="407">
        <v>67</v>
      </c>
      <c r="B92" s="480"/>
      <c r="C92" s="480"/>
      <c r="D92" s="480"/>
      <c r="E92" s="5"/>
      <c r="F92" s="668" t="s">
        <v>105</v>
      </c>
      <c r="G92" s="4"/>
      <c r="H92" s="14">
        <v>0</v>
      </c>
      <c r="I92" s="48"/>
      <c r="J92" s="14">
        <v>0</v>
      </c>
      <c r="K92" s="14">
        <v>0</v>
      </c>
      <c r="L92" s="14">
        <v>0</v>
      </c>
      <c r="M92" s="15"/>
      <c r="N92" s="14">
        <v>0</v>
      </c>
      <c r="O92" s="40"/>
      <c r="P92" s="49">
        <v>0</v>
      </c>
      <c r="Q92" s="27"/>
    </row>
    <row r="93" spans="1:17" customFormat="1" ht="15.75" customHeight="1" x14ac:dyDescent="0.25">
      <c r="A93" s="407">
        <v>68</v>
      </c>
      <c r="B93" s="435"/>
      <c r="C93" s="435"/>
      <c r="D93" s="480"/>
      <c r="E93" s="337"/>
      <c r="F93" s="3" t="s">
        <v>106</v>
      </c>
      <c r="G93" s="3"/>
      <c r="H93" s="7">
        <v>-62569912.409999996</v>
      </c>
      <c r="I93" s="667"/>
      <c r="J93" s="7">
        <v>0</v>
      </c>
      <c r="K93" s="7">
        <v>0</v>
      </c>
      <c r="L93" s="7">
        <v>-66322102.259999998</v>
      </c>
      <c r="M93" s="8"/>
      <c r="N93" s="7">
        <v>-66322102.280000001</v>
      </c>
      <c r="O93" s="68"/>
      <c r="P93" s="49">
        <v>1.0000000003015586</v>
      </c>
      <c r="Q93" s="867"/>
    </row>
    <row r="94" spans="1:17" customFormat="1" ht="15" customHeight="1" x14ac:dyDescent="0.25">
      <c r="A94" s="407">
        <v>69</v>
      </c>
      <c r="B94" s="435"/>
      <c r="C94" s="435"/>
      <c r="D94" s="480"/>
      <c r="E94" s="670"/>
      <c r="F94" s="3" t="s">
        <v>107</v>
      </c>
      <c r="G94" s="5"/>
      <c r="H94" s="7">
        <v>52304.17</v>
      </c>
      <c r="I94" s="74"/>
      <c r="J94" s="7">
        <v>7999999.9900000002</v>
      </c>
      <c r="K94" s="7">
        <v>300000.01</v>
      </c>
      <c r="L94" s="7">
        <v>29999.98</v>
      </c>
      <c r="M94" s="8"/>
      <c r="N94" s="7">
        <v>4698.0200000000004</v>
      </c>
      <c r="O94" s="68"/>
      <c r="P94" s="49">
        <v>0.15660077106718073</v>
      </c>
      <c r="Q94" s="867"/>
    </row>
    <row r="95" spans="1:17" customFormat="1" ht="15.75" x14ac:dyDescent="0.25">
      <c r="A95" s="407">
        <v>70</v>
      </c>
      <c r="B95" s="480"/>
      <c r="C95" s="480"/>
      <c r="D95" s="440"/>
      <c r="E95" s="337"/>
      <c r="F95" s="3" t="s">
        <v>108</v>
      </c>
      <c r="G95" s="36"/>
      <c r="H95" s="14">
        <v>14725754.25</v>
      </c>
      <c r="I95" s="48"/>
      <c r="J95" s="14">
        <v>14809249.02</v>
      </c>
      <c r="K95" s="14">
        <v>14809249</v>
      </c>
      <c r="L95" s="14">
        <v>14809248.99</v>
      </c>
      <c r="M95" s="15"/>
      <c r="N95" s="14">
        <v>7404769.0800000001</v>
      </c>
      <c r="O95" s="40"/>
      <c r="P95" s="49">
        <v>0.50000976315545087</v>
      </c>
      <c r="Q95" s="27"/>
    </row>
    <row r="96" spans="1:17" customFormat="1" ht="15.75" x14ac:dyDescent="0.25">
      <c r="A96" s="407">
        <v>71</v>
      </c>
      <c r="B96" s="480"/>
      <c r="C96" s="480"/>
      <c r="D96" s="480"/>
      <c r="E96" s="5"/>
      <c r="F96" s="668" t="s">
        <v>109</v>
      </c>
      <c r="G96" s="4"/>
      <c r="H96" s="14">
        <v>617027</v>
      </c>
      <c r="I96" s="48"/>
      <c r="J96" s="14">
        <v>590000</v>
      </c>
      <c r="K96" s="14">
        <v>590000</v>
      </c>
      <c r="L96" s="14">
        <v>495803</v>
      </c>
      <c r="M96" s="15"/>
      <c r="N96" s="14">
        <v>395350</v>
      </c>
      <c r="O96" s="40"/>
      <c r="P96" s="49">
        <v>0.79739331952408521</v>
      </c>
      <c r="Q96" s="27"/>
    </row>
    <row r="97" spans="1:17" customFormat="1" ht="15.75" x14ac:dyDescent="0.25">
      <c r="A97" s="407">
        <v>72</v>
      </c>
      <c r="B97" s="435"/>
      <c r="C97" s="435"/>
      <c r="D97" s="480"/>
      <c r="E97" s="85"/>
      <c r="F97" s="668" t="s">
        <v>110</v>
      </c>
      <c r="G97" s="408"/>
      <c r="H97" s="7">
        <v>418766801.76999998</v>
      </c>
      <c r="I97" s="74"/>
      <c r="J97" s="7">
        <v>38087719</v>
      </c>
      <c r="K97" s="7">
        <v>60055312</v>
      </c>
      <c r="L97" s="7">
        <v>746347815</v>
      </c>
      <c r="M97" s="8"/>
      <c r="N97" s="7">
        <v>750794176.73999989</v>
      </c>
      <c r="O97" s="68"/>
      <c r="P97" s="49">
        <v>1.005957492807827</v>
      </c>
      <c r="Q97" s="867"/>
    </row>
    <row r="98" spans="1:17" customFormat="1" ht="15" customHeight="1" x14ac:dyDescent="0.25">
      <c r="A98" s="407">
        <v>73</v>
      </c>
      <c r="B98" s="435"/>
      <c r="C98" s="435"/>
      <c r="D98" s="480"/>
      <c r="E98" s="5"/>
      <c r="F98" s="3" t="s">
        <v>111</v>
      </c>
      <c r="G98" s="3"/>
      <c r="H98" s="7">
        <v>111370476.14</v>
      </c>
      <c r="I98" s="667"/>
      <c r="J98" s="7">
        <v>108036027</v>
      </c>
      <c r="K98" s="7">
        <v>94998387</v>
      </c>
      <c r="L98" s="7">
        <v>80269411</v>
      </c>
      <c r="M98" s="8"/>
      <c r="N98" s="7">
        <v>39296515.57</v>
      </c>
      <c r="O98" s="68"/>
      <c r="P98" s="49">
        <v>0.48955779144810219</v>
      </c>
      <c r="Q98" s="867"/>
    </row>
    <row r="99" spans="1:17" customFormat="1" ht="15.75" x14ac:dyDescent="0.25">
      <c r="A99" s="407">
        <v>74</v>
      </c>
      <c r="B99" s="435"/>
      <c r="C99" s="435"/>
      <c r="D99" s="480"/>
      <c r="E99" s="337"/>
      <c r="F99" s="3" t="s">
        <v>112</v>
      </c>
      <c r="G99" s="86"/>
      <c r="H99" s="7">
        <v>0</v>
      </c>
      <c r="I99" s="667"/>
      <c r="J99" s="7">
        <v>47040566.039999999</v>
      </c>
      <c r="K99" s="7">
        <v>47040566.009999998</v>
      </c>
      <c r="L99" s="7">
        <v>0</v>
      </c>
      <c r="M99" s="8"/>
      <c r="N99" s="7">
        <v>0</v>
      </c>
      <c r="O99" s="68"/>
      <c r="P99" s="49">
        <v>0</v>
      </c>
      <c r="Q99" s="867"/>
    </row>
    <row r="100" spans="1:17" customFormat="1" ht="15.75" x14ac:dyDescent="0.25">
      <c r="A100" s="407">
        <v>75</v>
      </c>
      <c r="B100" s="435"/>
      <c r="C100" s="435"/>
      <c r="D100" s="480"/>
      <c r="E100" s="337"/>
      <c r="F100" s="3" t="s">
        <v>393</v>
      </c>
      <c r="G100" s="86"/>
      <c r="H100" s="7">
        <v>5465341.6399999997</v>
      </c>
      <c r="I100" s="667"/>
      <c r="J100" s="7">
        <v>0</v>
      </c>
      <c r="K100" s="7">
        <v>0</v>
      </c>
      <c r="L100" s="7">
        <v>8835567.1899999995</v>
      </c>
      <c r="M100" s="8"/>
      <c r="N100" s="7">
        <v>8835567.1600000001</v>
      </c>
      <c r="O100" s="68"/>
      <c r="P100" s="49">
        <v>0.99999999660463235</v>
      </c>
      <c r="Q100" s="867"/>
    </row>
    <row r="101" spans="1:17" customFormat="1" ht="15.75" x14ac:dyDescent="0.25">
      <c r="A101" s="407">
        <v>76</v>
      </c>
      <c r="B101" s="665"/>
      <c r="C101" s="665"/>
      <c r="D101" s="663"/>
      <c r="E101" s="663"/>
      <c r="F101" s="70" t="s">
        <v>68</v>
      </c>
      <c r="G101" s="71"/>
      <c r="H101" s="72">
        <v>488427792.55999994</v>
      </c>
      <c r="I101" s="87"/>
      <c r="J101" s="72">
        <v>216563561.04999998</v>
      </c>
      <c r="K101" s="72">
        <v>217793514.01999998</v>
      </c>
      <c r="L101" s="72">
        <v>784465742.9000001</v>
      </c>
      <c r="M101" s="88"/>
      <c r="N101" s="72">
        <v>740408974.28999996</v>
      </c>
      <c r="O101" s="89"/>
      <c r="P101" s="67">
        <v>0.94383850536655456</v>
      </c>
      <c r="Q101" s="27"/>
    </row>
    <row r="102" spans="1:17" customFormat="1" ht="6" customHeight="1" x14ac:dyDescent="0.25">
      <c r="A102" s="407"/>
      <c r="B102" s="435"/>
      <c r="C102" s="435"/>
      <c r="D102" s="477"/>
      <c r="E102" s="664"/>
      <c r="F102" s="3"/>
      <c r="G102" s="3"/>
      <c r="H102" s="419"/>
      <c r="I102" s="667"/>
      <c r="J102" s="419"/>
      <c r="K102" s="419"/>
      <c r="L102" s="419"/>
      <c r="M102" s="420"/>
      <c r="N102" s="419"/>
      <c r="O102" s="660"/>
      <c r="P102" s="661"/>
      <c r="Q102" s="824"/>
    </row>
    <row r="103" spans="1:17" s="659" customFormat="1" ht="18" x14ac:dyDescent="0.25">
      <c r="A103" s="655">
        <v>77</v>
      </c>
      <c r="B103" s="669"/>
      <c r="C103" s="680" t="s">
        <v>113</v>
      </c>
      <c r="D103" s="398"/>
      <c r="E103" s="398"/>
      <c r="F103" s="670"/>
      <c r="G103" s="652"/>
      <c r="H103" s="681">
        <v>3.23</v>
      </c>
      <c r="I103" s="76"/>
      <c r="J103" s="681">
        <v>0</v>
      </c>
      <c r="K103" s="681">
        <v>0</v>
      </c>
      <c r="L103" s="681">
        <v>0.01</v>
      </c>
      <c r="M103" s="682"/>
      <c r="N103" s="681">
        <v>881.37</v>
      </c>
      <c r="O103" s="683"/>
      <c r="P103" s="81">
        <v>0</v>
      </c>
      <c r="Q103" s="825"/>
    </row>
    <row r="104" spans="1:17" s="671" customFormat="1" ht="18" x14ac:dyDescent="0.25">
      <c r="A104" s="655">
        <v>78</v>
      </c>
      <c r="B104" s="669"/>
      <c r="C104" s="10" t="s">
        <v>381</v>
      </c>
      <c r="D104" s="398"/>
      <c r="E104" s="398"/>
      <c r="F104" s="670"/>
      <c r="G104" s="77"/>
      <c r="H104" s="78">
        <v>-1014114.28</v>
      </c>
      <c r="I104" s="76"/>
      <c r="J104" s="78">
        <v>0</v>
      </c>
      <c r="K104" s="78">
        <v>0</v>
      </c>
      <c r="L104" s="78">
        <v>-0.03</v>
      </c>
      <c r="M104" s="79"/>
      <c r="N104" s="78">
        <v>297858</v>
      </c>
      <c r="O104" s="80"/>
      <c r="P104" s="81">
        <v>0</v>
      </c>
      <c r="Q104" s="869"/>
    </row>
    <row r="105" spans="1:17" s="659" customFormat="1" ht="18" x14ac:dyDescent="0.25">
      <c r="A105" s="655">
        <v>79</v>
      </c>
      <c r="B105" s="669"/>
      <c r="C105" s="672" t="s">
        <v>114</v>
      </c>
      <c r="D105" s="398"/>
      <c r="E105" s="398"/>
      <c r="F105" s="5"/>
      <c r="G105" s="90"/>
      <c r="H105" s="78">
        <v>140494948.19</v>
      </c>
      <c r="I105" s="76"/>
      <c r="J105" s="78">
        <v>144154999.92000002</v>
      </c>
      <c r="K105" s="78">
        <v>144999999.96000001</v>
      </c>
      <c r="L105" s="78">
        <v>143000000.02000001</v>
      </c>
      <c r="M105" s="79"/>
      <c r="N105" s="78">
        <v>71023324.230000004</v>
      </c>
      <c r="O105" s="80"/>
      <c r="P105" s="81">
        <v>0.49666660293752912</v>
      </c>
      <c r="Q105" s="869"/>
    </row>
    <row r="106" spans="1:17" s="659" customFormat="1" ht="18" x14ac:dyDescent="0.25">
      <c r="A106" s="655">
        <v>80</v>
      </c>
      <c r="B106" s="669"/>
      <c r="C106" s="672" t="s">
        <v>115</v>
      </c>
      <c r="D106" s="398"/>
      <c r="E106" s="398"/>
      <c r="F106" s="5"/>
      <c r="G106" s="90"/>
      <c r="H106" s="78">
        <v>325738953.29900002</v>
      </c>
      <c r="I106" s="76"/>
      <c r="J106" s="78">
        <v>317319000</v>
      </c>
      <c r="K106" s="78">
        <v>322700000.03999996</v>
      </c>
      <c r="L106" s="78">
        <v>322500000.05000001</v>
      </c>
      <c r="M106" s="79"/>
      <c r="N106" s="78">
        <v>160047541.49000001</v>
      </c>
      <c r="O106" s="80"/>
      <c r="P106" s="81">
        <v>0.49627144640367887</v>
      </c>
      <c r="Q106" s="869"/>
    </row>
    <row r="107" spans="1:17" s="659" customFormat="1" ht="18" x14ac:dyDescent="0.25">
      <c r="A107" s="655">
        <v>81</v>
      </c>
      <c r="B107" s="669"/>
      <c r="C107" s="672" t="s">
        <v>116</v>
      </c>
      <c r="D107" s="398"/>
      <c r="E107" s="398"/>
      <c r="F107" s="5"/>
      <c r="G107" s="90"/>
      <c r="H107" s="78">
        <v>36012796.799999997</v>
      </c>
      <c r="I107" s="76"/>
      <c r="J107" s="78">
        <v>38363000.039999999</v>
      </c>
      <c r="K107" s="78">
        <v>37700000.039999999</v>
      </c>
      <c r="L107" s="78">
        <v>37600000.009999998</v>
      </c>
      <c r="M107" s="79"/>
      <c r="N107" s="78">
        <v>18778862.280000001</v>
      </c>
      <c r="O107" s="80"/>
      <c r="P107" s="81">
        <v>0.49943782646291551</v>
      </c>
      <c r="Q107" s="869"/>
    </row>
    <row r="108" spans="1:17" s="659" customFormat="1" ht="6" customHeight="1" x14ac:dyDescent="0.25">
      <c r="A108" s="655"/>
      <c r="B108" s="669"/>
      <c r="C108" s="672"/>
      <c r="D108" s="398"/>
      <c r="E108" s="398"/>
      <c r="F108" s="5"/>
      <c r="G108" s="5"/>
      <c r="H108" s="78"/>
      <c r="I108" s="76"/>
      <c r="J108" s="78"/>
      <c r="K108" s="78"/>
      <c r="L108" s="78"/>
      <c r="M108" s="79"/>
      <c r="N108" s="78"/>
      <c r="O108" s="80"/>
      <c r="P108" s="81"/>
      <c r="Q108" s="869"/>
    </row>
    <row r="109" spans="1:17" s="659" customFormat="1" ht="18.75" thickBot="1" x14ac:dyDescent="0.3">
      <c r="A109" s="655">
        <v>82</v>
      </c>
      <c r="C109" s="597" t="s">
        <v>117</v>
      </c>
      <c r="D109" s="428"/>
      <c r="E109" s="428"/>
      <c r="F109" s="428"/>
      <c r="G109" s="673"/>
      <c r="H109" s="684">
        <v>1383509613.6790001</v>
      </c>
      <c r="I109" s="675"/>
      <c r="J109" s="684">
        <v>1119737645.03</v>
      </c>
      <c r="K109" s="684">
        <v>1127921598.01</v>
      </c>
      <c r="L109" s="684">
        <v>1697425496.8400002</v>
      </c>
      <c r="M109" s="676"/>
      <c r="N109" s="684">
        <v>1216543410.7299998</v>
      </c>
      <c r="O109" s="677"/>
      <c r="P109" s="678">
        <v>0.71669914997433992</v>
      </c>
      <c r="Q109" s="825"/>
    </row>
    <row r="110" spans="1:17" s="659" customFormat="1" ht="6" customHeight="1" thickTop="1" x14ac:dyDescent="0.25">
      <c r="A110" s="655"/>
      <c r="B110" s="669"/>
      <c r="C110" s="672"/>
      <c r="D110" s="398"/>
      <c r="E110" s="398"/>
      <c r="F110" s="5"/>
      <c r="G110" s="5"/>
      <c r="H110" s="78"/>
      <c r="I110" s="76"/>
      <c r="J110" s="78"/>
      <c r="K110" s="78"/>
      <c r="L110" s="78"/>
      <c r="M110" s="79"/>
      <c r="N110" s="78"/>
      <c r="O110" s="80"/>
      <c r="P110" s="81"/>
      <c r="Q110" s="869"/>
    </row>
    <row r="111" spans="1:17" s="659" customFormat="1" ht="18.75" thickBot="1" x14ac:dyDescent="0.3">
      <c r="A111" s="655">
        <v>83</v>
      </c>
      <c r="B111" s="597" t="s">
        <v>118</v>
      </c>
      <c r="C111" s="597"/>
      <c r="D111" s="428"/>
      <c r="E111" s="428"/>
      <c r="F111" s="428"/>
      <c r="G111" s="673"/>
      <c r="H111" s="684">
        <v>2624062554.0690002</v>
      </c>
      <c r="I111" s="675"/>
      <c r="J111" s="684">
        <v>2433834848.77</v>
      </c>
      <c r="K111" s="684">
        <v>2443918501.4300003</v>
      </c>
      <c r="L111" s="684">
        <v>3048788722.1500001</v>
      </c>
      <c r="M111" s="676"/>
      <c r="N111" s="684">
        <v>1861061001.4099998</v>
      </c>
      <c r="O111" s="677"/>
      <c r="P111" s="678">
        <v>0.61042635978316762</v>
      </c>
      <c r="Q111" s="825"/>
    </row>
    <row r="112" spans="1:17" customFormat="1" ht="6" customHeight="1" thickTop="1" x14ac:dyDescent="0.25">
      <c r="A112" s="407"/>
      <c r="B112" s="480"/>
      <c r="C112" s="480"/>
      <c r="D112" s="663"/>
      <c r="E112" s="663"/>
      <c r="F112" s="5"/>
      <c r="G112" s="73"/>
      <c r="H112" s="14"/>
      <c r="I112" s="48"/>
      <c r="J112" s="14"/>
      <c r="K112" s="14"/>
      <c r="L112" s="14"/>
      <c r="M112" s="15"/>
      <c r="N112" s="14"/>
      <c r="O112" s="40"/>
      <c r="P112" s="49"/>
      <c r="Q112" s="27"/>
    </row>
    <row r="113" spans="1:17" s="659" customFormat="1" ht="18.75" thickBot="1" x14ac:dyDescent="0.3">
      <c r="A113" s="655">
        <v>84</v>
      </c>
      <c r="B113" s="432" t="s">
        <v>30</v>
      </c>
      <c r="C113" s="432"/>
      <c r="D113" s="432"/>
      <c r="E113" s="432"/>
      <c r="F113" s="432"/>
      <c r="G113" s="604"/>
      <c r="H113" s="685">
        <v>1077075819.8909998</v>
      </c>
      <c r="I113" s="686"/>
      <c r="J113" s="685">
        <v>323149190.27999973</v>
      </c>
      <c r="K113" s="685">
        <v>668892628.18999958</v>
      </c>
      <c r="L113" s="685">
        <v>-221357896.26000023</v>
      </c>
      <c r="M113" s="687"/>
      <c r="N113" s="685">
        <v>-119322121.33999991</v>
      </c>
      <c r="O113" s="688"/>
      <c r="P113" s="689">
        <v>0.53904614814304064</v>
      </c>
      <c r="Q113" s="825"/>
    </row>
    <row r="114" spans="1:17" s="659" customFormat="1" ht="12.75" customHeight="1" thickTop="1" x14ac:dyDescent="0.25">
      <c r="A114" s="655"/>
      <c r="B114" s="690"/>
      <c r="C114" s="690"/>
      <c r="D114" s="690"/>
      <c r="E114" s="690"/>
      <c r="F114" s="690"/>
      <c r="G114" s="399"/>
      <c r="H114" s="691"/>
      <c r="I114" s="692"/>
      <c r="J114" s="691"/>
      <c r="K114" s="691"/>
      <c r="L114" s="691"/>
      <c r="M114" s="693"/>
      <c r="N114" s="691"/>
      <c r="O114" s="694"/>
      <c r="P114" s="695"/>
      <c r="Q114" s="825"/>
    </row>
    <row r="115" spans="1:17" customFormat="1" ht="18" x14ac:dyDescent="0.25">
      <c r="A115" s="407"/>
      <c r="B115" s="10" t="s">
        <v>31</v>
      </c>
      <c r="C115" s="337"/>
      <c r="D115" s="482"/>
      <c r="E115" s="339"/>
      <c r="F115" s="665"/>
      <c r="G115" s="696"/>
      <c r="H115" s="697"/>
      <c r="I115" s="38"/>
      <c r="J115" s="697"/>
      <c r="K115" s="697"/>
      <c r="L115" s="697"/>
      <c r="M115" s="420"/>
      <c r="N115" s="697"/>
      <c r="O115" s="660"/>
      <c r="P115" s="698"/>
      <c r="Q115" s="870"/>
    </row>
    <row r="116" spans="1:17" customFormat="1" ht="15.75" x14ac:dyDescent="0.25">
      <c r="A116" s="407">
        <v>85</v>
      </c>
      <c r="B116" s="435"/>
      <c r="C116" s="5" t="s">
        <v>119</v>
      </c>
      <c r="D116" s="338"/>
      <c r="E116" s="699"/>
      <c r="F116" s="337"/>
      <c r="G116" s="408"/>
      <c r="H116" s="700">
        <v>40968283.439999998</v>
      </c>
      <c r="I116" s="38"/>
      <c r="J116" s="700">
        <v>38609000.039999999</v>
      </c>
      <c r="K116" s="700">
        <v>41258813.880000003</v>
      </c>
      <c r="L116" s="700">
        <v>41352630.32</v>
      </c>
      <c r="M116" s="420"/>
      <c r="N116" s="700">
        <v>21120204.899999999</v>
      </c>
      <c r="O116" s="660"/>
      <c r="P116" s="49">
        <v>0.51073425648054394</v>
      </c>
      <c r="Q116" s="824"/>
    </row>
    <row r="117" spans="1:17" customFormat="1" ht="15.75" x14ac:dyDescent="0.25">
      <c r="A117" s="407">
        <v>86</v>
      </c>
      <c r="B117" s="435"/>
      <c r="C117" s="5" t="s">
        <v>120</v>
      </c>
      <c r="D117" s="338"/>
      <c r="E117" s="699"/>
      <c r="F117" s="337"/>
      <c r="G117" s="408"/>
      <c r="H117" s="419">
        <v>-45936984</v>
      </c>
      <c r="I117" s="38"/>
      <c r="J117" s="419">
        <v>-45936999.960000001</v>
      </c>
      <c r="K117" s="419">
        <v>-45936999.960000001</v>
      </c>
      <c r="L117" s="419">
        <v>-45937000.030000001</v>
      </c>
      <c r="M117" s="420"/>
      <c r="N117" s="419">
        <v>-22968492</v>
      </c>
      <c r="O117" s="660"/>
      <c r="P117" s="49">
        <v>0.49999982552191052</v>
      </c>
      <c r="Q117" s="824"/>
    </row>
    <row r="118" spans="1:17" customFormat="1" ht="15.75" x14ac:dyDescent="0.25">
      <c r="A118" s="407">
        <v>87</v>
      </c>
      <c r="B118" s="435"/>
      <c r="C118" s="5" t="s">
        <v>121</v>
      </c>
      <c r="D118" s="338"/>
      <c r="E118" s="699"/>
      <c r="F118" s="337"/>
      <c r="G118" s="408"/>
      <c r="H118" s="419">
        <v>46713206.299999997</v>
      </c>
      <c r="I118" s="38"/>
      <c r="J118" s="419">
        <v>40881999.840000004</v>
      </c>
      <c r="K118" s="419">
        <v>56694054</v>
      </c>
      <c r="L118" s="419">
        <v>60074054.020000003</v>
      </c>
      <c r="M118" s="420"/>
      <c r="N118" s="419">
        <v>27573648.32</v>
      </c>
      <c r="O118" s="660"/>
      <c r="P118" s="49">
        <v>0.45899429911655559</v>
      </c>
      <c r="Q118" s="824"/>
    </row>
    <row r="119" spans="1:17" customFormat="1" ht="15.75" x14ac:dyDescent="0.25">
      <c r="A119" s="407">
        <v>88</v>
      </c>
      <c r="B119" s="435"/>
      <c r="C119" s="5" t="s">
        <v>122</v>
      </c>
      <c r="D119" s="338"/>
      <c r="E119" s="699"/>
      <c r="F119" s="337"/>
      <c r="G119" s="408"/>
      <c r="H119" s="419">
        <v>7853973.5999999996</v>
      </c>
      <c r="I119" s="38"/>
      <c r="J119" s="419">
        <v>6798999.96</v>
      </c>
      <c r="K119" s="419">
        <v>6798606.5999999996</v>
      </c>
      <c r="L119" s="419">
        <v>6798606.6399999997</v>
      </c>
      <c r="M119" s="420"/>
      <c r="N119" s="419">
        <v>3534233.08</v>
      </c>
      <c r="O119" s="660"/>
      <c r="P119" s="49">
        <v>0.51984667846586874</v>
      </c>
      <c r="Q119" s="824"/>
    </row>
    <row r="120" spans="1:17" customFormat="1" ht="15.75" x14ac:dyDescent="0.25">
      <c r="A120" s="407">
        <v>89</v>
      </c>
      <c r="B120" s="435"/>
      <c r="C120" s="663" t="s">
        <v>33</v>
      </c>
      <c r="D120" s="338"/>
      <c r="E120" s="339"/>
      <c r="F120" s="5"/>
      <c r="G120" s="86"/>
      <c r="H120" s="7">
        <v>-10165511.859999999</v>
      </c>
      <c r="I120" s="38"/>
      <c r="J120" s="7">
        <v>-11468999.99</v>
      </c>
      <c r="K120" s="7">
        <v>-14160000</v>
      </c>
      <c r="L120" s="7">
        <v>-15000000</v>
      </c>
      <c r="M120" s="8"/>
      <c r="N120" s="7">
        <v>-9177209.2899999991</v>
      </c>
      <c r="O120" s="68"/>
      <c r="P120" s="49">
        <v>0.61181395266666661</v>
      </c>
      <c r="Q120" s="868"/>
    </row>
    <row r="121" spans="1:17" customFormat="1" ht="15.75" x14ac:dyDescent="0.25">
      <c r="A121" s="407">
        <v>90</v>
      </c>
      <c r="B121" s="435"/>
      <c r="C121" s="663" t="s">
        <v>123</v>
      </c>
      <c r="D121" s="338"/>
      <c r="E121" s="339"/>
      <c r="F121" s="5"/>
      <c r="G121" s="86"/>
      <c r="H121" s="7">
        <v>206042777.81999999</v>
      </c>
      <c r="I121" s="38"/>
      <c r="J121" s="7">
        <v>214206000</v>
      </c>
      <c r="K121" s="7">
        <v>217477689.84</v>
      </c>
      <c r="L121" s="7">
        <v>218340165.86000001</v>
      </c>
      <c r="M121" s="8"/>
      <c r="N121" s="7">
        <v>108651966.63</v>
      </c>
      <c r="O121" s="68"/>
      <c r="P121" s="49">
        <v>0.49762702250426871</v>
      </c>
      <c r="Q121" s="868"/>
    </row>
    <row r="122" spans="1:17" customFormat="1" ht="15.75" x14ac:dyDescent="0.25">
      <c r="A122" s="407">
        <v>91</v>
      </c>
      <c r="B122" s="435"/>
      <c r="C122" s="663" t="s">
        <v>34</v>
      </c>
      <c r="D122" s="338"/>
      <c r="E122" s="339"/>
      <c r="F122" s="5"/>
      <c r="G122" s="86"/>
      <c r="H122" s="7">
        <v>-6874606.2699999996</v>
      </c>
      <c r="I122" s="38"/>
      <c r="J122" s="7">
        <v>-1463000.04</v>
      </c>
      <c r="K122" s="7">
        <v>-8700000</v>
      </c>
      <c r="L122" s="7">
        <v>-48800102.719999999</v>
      </c>
      <c r="M122" s="8"/>
      <c r="N122" s="7">
        <v>-23713114.779999997</v>
      </c>
      <c r="O122" s="68"/>
      <c r="P122" s="49">
        <v>0.48592346036766698</v>
      </c>
      <c r="Q122" s="868"/>
    </row>
    <row r="123" spans="1:17" customFormat="1" ht="15.75" x14ac:dyDescent="0.25">
      <c r="A123" s="407">
        <v>92</v>
      </c>
      <c r="B123" s="435"/>
      <c r="C123" s="663" t="s">
        <v>413</v>
      </c>
      <c r="D123" s="338"/>
      <c r="E123" s="339"/>
      <c r="F123" s="5"/>
      <c r="G123" s="86"/>
      <c r="H123" s="7">
        <v>-20318087.009999998</v>
      </c>
      <c r="I123" s="38"/>
      <c r="J123" s="7">
        <v>-13713999.960000001</v>
      </c>
      <c r="K123" s="7">
        <v>-13713999.960000001</v>
      </c>
      <c r="L123" s="7">
        <v>-2329765.2000000007</v>
      </c>
      <c r="M123" s="8"/>
      <c r="N123" s="7">
        <v>-5760182.8199999994</v>
      </c>
      <c r="O123" s="68"/>
      <c r="P123" s="49">
        <v>2.4724306209054876</v>
      </c>
      <c r="Q123" s="868"/>
    </row>
    <row r="124" spans="1:17" s="659" customFormat="1" ht="18.75" thickBot="1" x14ac:dyDescent="0.3">
      <c r="A124" s="655">
        <v>93</v>
      </c>
      <c r="B124" s="701"/>
      <c r="C124" s="702" t="s">
        <v>35</v>
      </c>
      <c r="D124" s="702"/>
      <c r="E124" s="702"/>
      <c r="F124" s="703"/>
      <c r="G124" s="703"/>
      <c r="H124" s="704">
        <v>218283052.01999998</v>
      </c>
      <c r="I124" s="705"/>
      <c r="J124" s="704">
        <v>227912999.88999999</v>
      </c>
      <c r="K124" s="704">
        <v>239718164.40000001</v>
      </c>
      <c r="L124" s="704">
        <v>214498588.89000002</v>
      </c>
      <c r="M124" s="8"/>
      <c r="N124" s="704">
        <v>99261054.039999992</v>
      </c>
      <c r="O124" s="68"/>
      <c r="P124" s="706">
        <v>0.46275854099396163</v>
      </c>
      <c r="Q124" s="825"/>
    </row>
    <row r="125" spans="1:17" customFormat="1" ht="3.75" customHeight="1" thickTop="1" x14ac:dyDescent="0.25">
      <c r="A125" s="407"/>
      <c r="B125" s="435"/>
      <c r="C125" s="464"/>
      <c r="D125" s="464"/>
      <c r="E125" s="339"/>
      <c r="F125" s="464"/>
      <c r="G125" s="417"/>
      <c r="H125" s="419"/>
      <c r="I125" s="705"/>
      <c r="J125" s="419"/>
      <c r="K125" s="419"/>
      <c r="L125" s="419"/>
      <c r="M125" s="420"/>
      <c r="N125" s="419"/>
      <c r="O125" s="660"/>
      <c r="P125" s="661"/>
      <c r="Q125" s="824"/>
    </row>
    <row r="126" spans="1:17" s="671" customFormat="1" ht="18.75" thickBot="1" x14ac:dyDescent="0.3">
      <c r="A126" s="655">
        <v>94</v>
      </c>
      <c r="B126" s="707" t="s">
        <v>36</v>
      </c>
      <c r="C126" s="707"/>
      <c r="D126" s="707"/>
      <c r="E126" s="707"/>
      <c r="F126" s="708"/>
      <c r="G126" s="709"/>
      <c r="H126" s="710">
        <v>2842345606.0890002</v>
      </c>
      <c r="I126" s="686"/>
      <c r="J126" s="710">
        <v>2661747848.6599998</v>
      </c>
      <c r="K126" s="710">
        <v>2683636665.8300004</v>
      </c>
      <c r="L126" s="710">
        <v>3263287311.04</v>
      </c>
      <c r="M126" s="687"/>
      <c r="N126" s="710">
        <v>1960322055.4499998</v>
      </c>
      <c r="O126" s="688"/>
      <c r="P126" s="678">
        <v>0.6007200312451958</v>
      </c>
      <c r="Q126" s="825"/>
    </row>
    <row r="127" spans="1:17" customFormat="1" ht="6" customHeight="1" thickTop="1" thickBot="1" x14ac:dyDescent="0.3">
      <c r="A127" s="407"/>
      <c r="B127" s="435"/>
      <c r="C127" s="338"/>
      <c r="D127" s="463"/>
      <c r="E127" s="339"/>
      <c r="F127" s="339"/>
      <c r="G127" s="711"/>
      <c r="H127" s="419"/>
      <c r="I127" s="712"/>
      <c r="J127" s="419"/>
      <c r="K127" s="419"/>
      <c r="L127" s="419"/>
      <c r="M127" s="420"/>
      <c r="N127" s="419"/>
      <c r="O127" s="660"/>
      <c r="P127" s="661"/>
      <c r="Q127" s="824"/>
    </row>
    <row r="128" spans="1:17" s="659" customFormat="1" ht="24.75" customHeight="1" thickTop="1" thickBot="1" x14ac:dyDescent="0.3">
      <c r="A128" s="655">
        <v>95</v>
      </c>
      <c r="B128" s="713" t="s">
        <v>37</v>
      </c>
      <c r="C128" s="617"/>
      <c r="D128" s="617"/>
      <c r="E128" s="617"/>
      <c r="F128" s="617"/>
      <c r="G128" s="617"/>
      <c r="H128" s="714">
        <v>858792767.87099981</v>
      </c>
      <c r="I128" s="619"/>
      <c r="J128" s="714">
        <v>95236190.389999866</v>
      </c>
      <c r="K128" s="714">
        <v>429174463.78999949</v>
      </c>
      <c r="L128" s="714">
        <v>-435856485.1500001</v>
      </c>
      <c r="M128" s="715"/>
      <c r="N128" s="714">
        <v>-218583175.37999988</v>
      </c>
      <c r="O128" s="716"/>
      <c r="P128" s="717">
        <v>0.5015026340717964</v>
      </c>
      <c r="Q128" s="826"/>
    </row>
    <row r="129" spans="1:17" customFormat="1" ht="5.25" customHeight="1" thickTop="1" x14ac:dyDescent="0.25">
      <c r="A129" s="336"/>
      <c r="D129" s="718"/>
      <c r="E129" s="458"/>
      <c r="F129" s="719"/>
      <c r="G129" s="720"/>
      <c r="H129" s="721"/>
      <c r="I129" s="338"/>
      <c r="J129" s="722"/>
      <c r="K129" s="722"/>
      <c r="L129" s="721"/>
      <c r="M129" s="338"/>
      <c r="N129" s="721"/>
      <c r="O129" s="483"/>
      <c r="P129" s="723"/>
      <c r="Q129" s="481"/>
    </row>
    <row r="130" spans="1:17" s="337" customFormat="1" ht="5.25" customHeight="1" x14ac:dyDescent="0.25">
      <c r="A130" s="336"/>
      <c r="D130" s="338"/>
      <c r="E130" s="339"/>
      <c r="F130" s="399"/>
      <c r="G130" s="341"/>
      <c r="H130" s="344"/>
      <c r="I130" s="338"/>
      <c r="J130" s="648"/>
      <c r="K130" s="648"/>
      <c r="L130" s="344"/>
      <c r="M130" s="338"/>
      <c r="N130" s="344"/>
      <c r="O130" s="483"/>
      <c r="P130" s="724"/>
      <c r="Q130" s="481"/>
    </row>
    <row r="131" spans="1:17" s="480" customFormat="1" ht="32.1" customHeight="1" x14ac:dyDescent="0.2">
      <c r="A131" s="468" t="s">
        <v>38</v>
      </c>
      <c r="B131" s="884" t="s">
        <v>124</v>
      </c>
      <c r="C131" s="884"/>
      <c r="D131" s="884"/>
      <c r="E131" s="884"/>
      <c r="F131" s="884"/>
      <c r="G131" s="884"/>
      <c r="H131" s="884"/>
      <c r="I131" s="884"/>
      <c r="J131" s="884"/>
      <c r="K131" s="884"/>
      <c r="L131" s="884"/>
      <c r="M131" s="884"/>
      <c r="N131" s="884"/>
      <c r="O131" s="884"/>
      <c r="P131" s="884"/>
    </row>
    <row r="132" spans="1:17" s="11" customFormat="1" ht="26.25" customHeight="1" x14ac:dyDescent="0.25">
      <c r="A132" s="571" t="s">
        <v>409</v>
      </c>
      <c r="B132" s="573"/>
      <c r="C132" s="573"/>
      <c r="D132" s="573"/>
      <c r="E132" s="573"/>
      <c r="F132" s="573"/>
      <c r="G132" s="573"/>
      <c r="H132" s="573"/>
      <c r="I132" s="573"/>
      <c r="J132" s="574"/>
      <c r="K132" s="575"/>
      <c r="L132" s="574"/>
      <c r="M132" s="574"/>
      <c r="N132" s="576"/>
      <c r="O132" s="575"/>
      <c r="P132" s="576"/>
    </row>
    <row r="133" spans="1:17" s="577" customFormat="1" ht="15" x14ac:dyDescent="0.2">
      <c r="A133" s="582" t="s">
        <v>427</v>
      </c>
      <c r="B133" s="578"/>
      <c r="C133" s="578"/>
      <c r="D133" s="578"/>
      <c r="E133" s="578"/>
      <c r="F133" s="578"/>
      <c r="G133" s="578"/>
      <c r="H133" s="578"/>
      <c r="I133" s="578"/>
      <c r="J133" s="579"/>
      <c r="K133" s="580"/>
      <c r="L133" s="579"/>
      <c r="M133" s="579"/>
      <c r="N133" s="581"/>
      <c r="O133" s="580"/>
      <c r="P133" s="581"/>
    </row>
  </sheetData>
  <mergeCells count="2">
    <mergeCell ref="B131:P131"/>
    <mergeCell ref="J8:L8"/>
  </mergeCells>
  <conditionalFormatting sqref="J128:L128 N128 H128">
    <cfRule type="expression" dxfId="58" priority="1">
      <formula>OR(-1&gt;#REF!,#REF!&gt;1)</formula>
    </cfRule>
  </conditionalFormatting>
  <printOptions horizontalCentered="1"/>
  <pageMargins left="0.25" right="0.25" top="0.75" bottom="0.75" header="0.3" footer="0.3"/>
  <pageSetup scale="44" fitToWidth="0" fitToHeight="3" orientation="landscape" r:id="rId1"/>
  <headerFooter differentFirst="1">
    <oddFooter>&amp;C&amp;"-,Bold"March 2023 QUARTERLY FINANCIAL PACKAGE
&amp;"-,Italic"This BPA-approved financial information was made publicly available on May 11, 2023&amp;R&amp;P</oddFooter>
  </headerFooter>
  <rowBreaks count="1" manualBreakCount="1">
    <brk id="7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4"/>
  <sheetViews>
    <sheetView showGridLines="0" zoomScale="70" zoomScaleNormal="70" zoomScaleSheetLayoutView="100" workbookViewId="0"/>
  </sheetViews>
  <sheetFormatPr defaultColWidth="9.140625" defaultRowHeight="12.75" x14ac:dyDescent="0.2"/>
  <cols>
    <col min="1" max="1" width="2.85546875" style="21" customWidth="1"/>
    <col min="2" max="2" width="5.85546875" style="23" customWidth="1"/>
    <col min="3" max="3" width="1.5703125" style="22" customWidth="1"/>
    <col min="4" max="4" width="1.42578125" style="22" customWidth="1"/>
    <col min="5" max="5" width="1.7109375" style="22" customWidth="1"/>
    <col min="6" max="6" width="2.42578125" style="22" customWidth="1"/>
    <col min="7" max="7" width="9.140625" style="22"/>
    <col min="8" max="8" width="34.28515625" style="22" customWidth="1"/>
    <col min="9" max="9" width="66" style="22" customWidth="1"/>
    <col min="10" max="10" width="17.7109375" style="28" customWidth="1"/>
    <col min="11" max="11" width="1.28515625" style="21" customWidth="1"/>
    <col min="12" max="12" width="17.7109375" style="28" customWidth="1"/>
    <col min="13" max="13" width="1.28515625" style="21" customWidth="1"/>
    <col min="14" max="14" width="11.85546875" style="22" customWidth="1"/>
    <col min="15" max="19" width="9.140625" style="21"/>
    <col min="20" max="16384" width="9.140625" style="22"/>
  </cols>
  <sheetData>
    <row r="1" spans="2:14" customFormat="1" ht="12" customHeight="1" thickBot="1" x14ac:dyDescent="0.3">
      <c r="B1" s="336"/>
      <c r="D1" s="338"/>
      <c r="F1" s="339"/>
      <c r="G1" s="340"/>
      <c r="H1" s="341"/>
      <c r="I1" s="341"/>
      <c r="J1" s="342"/>
      <c r="K1" s="343"/>
      <c r="L1" s="344"/>
      <c r="M1" s="483"/>
      <c r="N1" s="570"/>
    </row>
    <row r="2" spans="2:14" s="357" customFormat="1" ht="22.5" customHeight="1" x14ac:dyDescent="0.3">
      <c r="B2" s="336"/>
      <c r="C2" s="725" t="s">
        <v>403</v>
      </c>
      <c r="D2" s="726"/>
      <c r="E2" s="726"/>
      <c r="F2" s="727"/>
      <c r="G2" s="728"/>
      <c r="H2" s="729"/>
      <c r="I2" s="730" t="s">
        <v>283</v>
      </c>
      <c r="J2" s="730"/>
      <c r="K2" s="726"/>
      <c r="L2" s="731"/>
      <c r="M2" s="732"/>
      <c r="N2" s="733" t="s">
        <v>1</v>
      </c>
    </row>
    <row r="3" spans="2:14" s="357" customFormat="1" ht="17.25" customHeight="1" x14ac:dyDescent="0.25">
      <c r="B3" s="336"/>
      <c r="C3" s="734" t="s">
        <v>284</v>
      </c>
      <c r="D3" s="463"/>
      <c r="E3" s="464"/>
      <c r="F3" s="399"/>
      <c r="G3" s="463"/>
      <c r="H3" s="463"/>
      <c r="I3" s="635" t="s">
        <v>411</v>
      </c>
      <c r="J3" s="635"/>
      <c r="K3" s="365"/>
      <c r="L3" s="635"/>
      <c r="M3" s="636"/>
      <c r="N3" s="735" t="s">
        <v>419</v>
      </c>
    </row>
    <row r="4" spans="2:14" s="357" customFormat="1" ht="18" customHeight="1" thickBot="1" x14ac:dyDescent="0.3">
      <c r="B4" s="336"/>
      <c r="C4" s="736" t="s">
        <v>56</v>
      </c>
      <c r="D4" s="737"/>
      <c r="E4" s="737"/>
      <c r="F4" s="737"/>
      <c r="G4" s="737"/>
      <c r="H4" s="737"/>
      <c r="I4" s="738" t="s">
        <v>373</v>
      </c>
      <c r="J4" s="738"/>
      <c r="K4" s="739"/>
      <c r="L4" s="738"/>
      <c r="M4" s="740" t="s">
        <v>47</v>
      </c>
      <c r="N4" s="741">
        <v>0.49589041095890413</v>
      </c>
    </row>
    <row r="5" spans="2:14" customFormat="1" ht="21.75" customHeight="1" thickBot="1" x14ac:dyDescent="0.3">
      <c r="B5" s="336"/>
      <c r="C5" s="338"/>
      <c r="D5" s="338"/>
      <c r="E5" s="338"/>
      <c r="F5" s="339"/>
      <c r="G5" s="399"/>
      <c r="H5" s="341"/>
      <c r="I5" s="341"/>
      <c r="J5" s="648"/>
      <c r="K5" s="338"/>
      <c r="L5" s="649"/>
      <c r="M5" s="337"/>
      <c r="N5" s="650"/>
    </row>
    <row r="6" spans="2:14" customFormat="1" ht="16.5" customHeight="1" thickBot="1" x14ac:dyDescent="0.3">
      <c r="B6" s="336"/>
      <c r="C6" s="337"/>
      <c r="D6" s="337"/>
      <c r="E6" s="337"/>
      <c r="F6" s="337"/>
      <c r="G6" s="337"/>
      <c r="H6" s="341"/>
      <c r="I6" s="341"/>
      <c r="J6" s="388" t="s">
        <v>6</v>
      </c>
      <c r="K6" s="814"/>
      <c r="L6" s="388" t="s">
        <v>7</v>
      </c>
      <c r="M6" s="815"/>
      <c r="N6" s="816" t="s">
        <v>44</v>
      </c>
    </row>
    <row r="7" spans="2:14" customFormat="1" ht="16.5" customHeight="1" thickBot="1" x14ac:dyDescent="0.3">
      <c r="B7" s="336"/>
      <c r="C7" s="337"/>
      <c r="D7" s="337"/>
      <c r="E7" s="337"/>
      <c r="F7" s="337"/>
      <c r="G7" s="337"/>
      <c r="H7" s="341"/>
      <c r="I7" s="341"/>
      <c r="J7" s="572" t="s">
        <v>399</v>
      </c>
      <c r="K7" s="814"/>
      <c r="L7" s="388" t="s">
        <v>399</v>
      </c>
      <c r="M7" s="815"/>
      <c r="N7" s="816" t="s">
        <v>399</v>
      </c>
    </row>
    <row r="8" spans="2:14" customFormat="1" ht="54.75" customHeight="1" thickBot="1" x14ac:dyDescent="0.3">
      <c r="B8" s="336"/>
      <c r="C8" s="343"/>
      <c r="D8" s="343"/>
      <c r="E8" s="343"/>
      <c r="F8" s="398"/>
      <c r="G8" s="399"/>
      <c r="H8" s="341"/>
      <c r="I8" s="341"/>
      <c r="J8" s="572" t="s">
        <v>11</v>
      </c>
      <c r="K8" s="820"/>
      <c r="L8" s="821" t="s">
        <v>10</v>
      </c>
      <c r="M8" s="822"/>
      <c r="N8" s="823" t="s">
        <v>285</v>
      </c>
    </row>
    <row r="9" spans="2:14" customFormat="1" ht="18" x14ac:dyDescent="0.25">
      <c r="B9" s="651"/>
      <c r="C9" s="397" t="s">
        <v>14</v>
      </c>
      <c r="D9" s="397"/>
      <c r="E9" s="338"/>
      <c r="F9" s="339"/>
      <c r="G9" s="417"/>
      <c r="H9" s="418"/>
      <c r="I9" s="418"/>
      <c r="J9" s="14"/>
      <c r="K9" s="15"/>
      <c r="L9" s="14"/>
      <c r="M9" s="40"/>
      <c r="N9" s="49"/>
    </row>
    <row r="10" spans="2:14" customFormat="1" ht="15.75" x14ac:dyDescent="0.25">
      <c r="B10" s="407"/>
      <c r="C10" s="338"/>
      <c r="D10" s="652" t="s">
        <v>15</v>
      </c>
      <c r="F10" s="338"/>
      <c r="G10" s="338"/>
      <c r="H10" s="742"/>
      <c r="I10" s="742"/>
      <c r="J10" s="50"/>
      <c r="K10" s="52"/>
      <c r="L10" s="50"/>
      <c r="M10" s="53"/>
      <c r="N10" s="49"/>
    </row>
    <row r="11" spans="2:14" customFormat="1" ht="15.75" x14ac:dyDescent="0.25">
      <c r="B11" s="407"/>
      <c r="C11" s="338"/>
      <c r="D11" s="338"/>
      <c r="E11" s="652" t="s">
        <v>286</v>
      </c>
      <c r="F11" s="338"/>
      <c r="G11" s="338"/>
      <c r="H11" s="742"/>
      <c r="I11" s="742"/>
      <c r="J11" s="14"/>
      <c r="K11" s="15"/>
      <c r="L11" s="14"/>
      <c r="M11" s="40"/>
      <c r="N11" s="49"/>
    </row>
    <row r="12" spans="2:14" customFormat="1" ht="15.75" x14ac:dyDescent="0.25">
      <c r="B12" s="407"/>
      <c r="C12" s="338"/>
      <c r="D12" s="338"/>
      <c r="E12" s="652"/>
      <c r="F12" s="343" t="s">
        <v>287</v>
      </c>
      <c r="G12" s="338"/>
      <c r="H12" s="742"/>
      <c r="I12" s="742"/>
      <c r="J12" s="14"/>
      <c r="K12" s="15"/>
      <c r="L12" s="14"/>
      <c r="M12" s="40"/>
      <c r="N12" s="49"/>
    </row>
    <row r="13" spans="2:14" customFormat="1" ht="15.75" x14ac:dyDescent="0.25">
      <c r="B13" s="407">
        <v>1</v>
      </c>
      <c r="C13" s="338"/>
      <c r="D13" s="338"/>
      <c r="E13" s="652"/>
      <c r="F13" s="338"/>
      <c r="G13" s="338" t="s">
        <v>288</v>
      </c>
      <c r="H13" s="742"/>
      <c r="I13" s="742"/>
      <c r="J13" s="50">
        <v>1101227028.96</v>
      </c>
      <c r="K13" s="15"/>
      <c r="L13" s="50">
        <v>550703729.45000005</v>
      </c>
      <c r="M13" s="40"/>
      <c r="N13" s="49">
        <v>0.50008192222641434</v>
      </c>
    </row>
    <row r="14" spans="2:14" customFormat="1" ht="15.75" x14ac:dyDescent="0.25">
      <c r="B14" s="407">
        <v>2</v>
      </c>
      <c r="C14" s="338"/>
      <c r="D14" s="338"/>
      <c r="E14" s="652"/>
      <c r="F14" s="338"/>
      <c r="G14" s="338" t="s">
        <v>289</v>
      </c>
      <c r="H14" s="742"/>
      <c r="I14" s="742"/>
      <c r="J14" s="14">
        <v>-181814918.52000001</v>
      </c>
      <c r="K14" s="15"/>
      <c r="L14" s="14">
        <v>-90922357.439999998</v>
      </c>
      <c r="M14" s="40"/>
      <c r="N14" s="49">
        <v>0.50008194146069673</v>
      </c>
    </row>
    <row r="15" spans="2:14" customFormat="1" ht="15.75" x14ac:dyDescent="0.25">
      <c r="B15" s="407">
        <v>3</v>
      </c>
      <c r="C15" s="338"/>
      <c r="D15" s="338"/>
      <c r="E15" s="652"/>
      <c r="F15" s="338"/>
      <c r="G15" s="338" t="s">
        <v>290</v>
      </c>
      <c r="H15" s="742"/>
      <c r="I15" s="742"/>
      <c r="J15" s="14">
        <v>9437920.1699999999</v>
      </c>
      <c r="K15" s="15"/>
      <c r="L15" s="14">
        <v>59524179.850000001</v>
      </c>
      <c r="M15" s="40"/>
      <c r="N15" s="49">
        <v>6.3069170725990578</v>
      </c>
    </row>
    <row r="16" spans="2:14" customFormat="1" ht="15.75" x14ac:dyDescent="0.25">
      <c r="B16" s="407">
        <v>4</v>
      </c>
      <c r="C16" s="338"/>
      <c r="D16" s="338"/>
      <c r="E16" s="652"/>
      <c r="F16" s="338"/>
      <c r="G16" s="338" t="s">
        <v>291</v>
      </c>
      <c r="H16" s="742"/>
      <c r="I16" s="742"/>
      <c r="J16" s="14">
        <v>55945740.939999998</v>
      </c>
      <c r="K16" s="15"/>
      <c r="L16" s="14">
        <v>52116121.060000002</v>
      </c>
      <c r="M16" s="40"/>
      <c r="N16" s="49">
        <v>0.93154760638335032</v>
      </c>
    </row>
    <row r="17" spans="2:14" customFormat="1" ht="15.75" x14ac:dyDescent="0.25">
      <c r="B17" s="407">
        <v>5</v>
      </c>
      <c r="C17" s="338"/>
      <c r="D17" s="338"/>
      <c r="E17" s="652"/>
      <c r="F17" s="338"/>
      <c r="G17" s="338" t="s">
        <v>292</v>
      </c>
      <c r="H17" s="742"/>
      <c r="I17" s="742"/>
      <c r="J17" s="14">
        <v>-52782480.770000003</v>
      </c>
      <c r="K17" s="15"/>
      <c r="L17" s="14">
        <v>-16304224.369999999</v>
      </c>
      <c r="M17" s="40"/>
      <c r="N17" s="49">
        <v>0.30889462056635347</v>
      </c>
    </row>
    <row r="18" spans="2:14" customFormat="1" ht="15.75" x14ac:dyDescent="0.25">
      <c r="B18" s="407">
        <v>6</v>
      </c>
      <c r="C18" s="338"/>
      <c r="D18" s="338"/>
      <c r="E18" s="652"/>
      <c r="F18" s="338"/>
      <c r="G18" s="338" t="s">
        <v>293</v>
      </c>
      <c r="H18" s="742"/>
      <c r="I18" s="742"/>
      <c r="J18" s="14">
        <v>879000</v>
      </c>
      <c r="K18" s="15"/>
      <c r="L18" s="14">
        <v>-49608</v>
      </c>
      <c r="M18" s="38"/>
      <c r="N18" s="49">
        <v>-1.0564368600682594</v>
      </c>
    </row>
    <row r="19" spans="2:14" customFormat="1" ht="15.75" x14ac:dyDescent="0.25">
      <c r="B19" s="407">
        <v>7</v>
      </c>
      <c r="C19" s="338"/>
      <c r="D19" s="338"/>
      <c r="E19" s="652"/>
      <c r="F19" s="338"/>
      <c r="G19" s="338" t="s">
        <v>294</v>
      </c>
      <c r="H19" s="742"/>
      <c r="I19" s="742"/>
      <c r="J19" s="14">
        <v>0</v>
      </c>
      <c r="K19" s="15"/>
      <c r="L19" s="14">
        <v>0</v>
      </c>
      <c r="M19" s="38"/>
      <c r="N19" s="49">
        <v>0</v>
      </c>
    </row>
    <row r="20" spans="2:14" customFormat="1" ht="15.75" x14ac:dyDescent="0.25">
      <c r="B20" s="407">
        <v>8</v>
      </c>
      <c r="C20" s="338"/>
      <c r="D20" s="338"/>
      <c r="E20" s="652"/>
      <c r="F20" s="338"/>
      <c r="G20" s="743" t="s">
        <v>295</v>
      </c>
      <c r="H20" s="654"/>
      <c r="I20" s="654"/>
      <c r="J20" s="63">
        <v>0</v>
      </c>
      <c r="K20" s="15"/>
      <c r="L20" s="63">
        <v>-211</v>
      </c>
      <c r="M20" s="38"/>
      <c r="N20" s="319">
        <v>0</v>
      </c>
    </row>
    <row r="21" spans="2:14" customFormat="1" ht="15.75" x14ac:dyDescent="0.25">
      <c r="B21" s="407">
        <v>9</v>
      </c>
      <c r="C21" s="338"/>
      <c r="D21" s="338"/>
      <c r="E21" s="652"/>
      <c r="F21" s="338"/>
      <c r="G21" s="343" t="s">
        <v>296</v>
      </c>
      <c r="H21" s="742"/>
      <c r="I21" s="742"/>
      <c r="J21" s="14">
        <v>932892290.77999997</v>
      </c>
      <c r="K21" s="15"/>
      <c r="L21" s="14">
        <v>555067629.55000007</v>
      </c>
      <c r="M21" s="38"/>
      <c r="N21" s="49">
        <v>0.5949964803395501</v>
      </c>
    </row>
    <row r="22" spans="2:14" customFormat="1" ht="15.75" x14ac:dyDescent="0.25">
      <c r="B22" s="407"/>
      <c r="C22" s="338"/>
      <c r="D22" s="338"/>
      <c r="E22" s="652"/>
      <c r="F22" s="343" t="s">
        <v>297</v>
      </c>
      <c r="G22" s="338"/>
      <c r="H22" s="742"/>
      <c r="I22" s="742"/>
      <c r="J22" s="14"/>
      <c r="K22" s="15"/>
      <c r="L22" s="14"/>
      <c r="M22" s="38"/>
      <c r="N22" s="49"/>
    </row>
    <row r="23" spans="2:14" customFormat="1" ht="15.75" x14ac:dyDescent="0.25">
      <c r="B23" s="407">
        <v>10</v>
      </c>
      <c r="C23" s="338"/>
      <c r="D23" s="338"/>
      <c r="E23" s="652"/>
      <c r="F23" s="338"/>
      <c r="G23" s="338" t="s">
        <v>288</v>
      </c>
      <c r="H23" s="742"/>
      <c r="I23" s="742"/>
      <c r="J23" s="14">
        <v>641694496.44000006</v>
      </c>
      <c r="K23" s="15"/>
      <c r="L23" s="14">
        <v>345049559.35000002</v>
      </c>
      <c r="M23" s="38"/>
      <c r="N23" s="49">
        <v>0.53771625168093207</v>
      </c>
    </row>
    <row r="24" spans="2:14" customFormat="1" ht="15.75" x14ac:dyDescent="0.25">
      <c r="B24" s="407">
        <v>11</v>
      </c>
      <c r="C24" s="338"/>
      <c r="D24" s="338"/>
      <c r="E24" s="652"/>
      <c r="F24" s="338"/>
      <c r="G24" s="338" t="s">
        <v>289</v>
      </c>
      <c r="H24" s="742"/>
      <c r="I24" s="742"/>
      <c r="J24" s="14">
        <v>-105945592.68000001</v>
      </c>
      <c r="K24" s="15"/>
      <c r="L24" s="14">
        <v>-56968434.689999998</v>
      </c>
      <c r="M24" s="38"/>
      <c r="N24" s="49">
        <v>0.53771405915929404</v>
      </c>
    </row>
    <row r="25" spans="2:14" customFormat="1" ht="15.75" x14ac:dyDescent="0.25">
      <c r="B25" s="407">
        <v>12</v>
      </c>
      <c r="C25" s="338"/>
      <c r="D25" s="338"/>
      <c r="E25" s="652"/>
      <c r="F25" s="338"/>
      <c r="G25" s="338" t="s">
        <v>290</v>
      </c>
      <c r="H25" s="742"/>
      <c r="I25" s="742"/>
      <c r="J25" s="14">
        <v>13644431.5</v>
      </c>
      <c r="K25" s="15"/>
      <c r="L25" s="14">
        <v>48478034.289999999</v>
      </c>
      <c r="M25" s="38"/>
      <c r="N25" s="49">
        <v>3.5529537665237281</v>
      </c>
    </row>
    <row r="26" spans="2:14" customFormat="1" ht="15.75" x14ac:dyDescent="0.25">
      <c r="B26" s="407">
        <v>13</v>
      </c>
      <c r="C26" s="338"/>
      <c r="D26" s="338"/>
      <c r="E26" s="652"/>
      <c r="F26" s="338"/>
      <c r="G26" s="338" t="s">
        <v>291</v>
      </c>
      <c r="H26" s="742"/>
      <c r="I26" s="742"/>
      <c r="J26" s="14">
        <v>0</v>
      </c>
      <c r="K26" s="15"/>
      <c r="L26" s="14">
        <v>0</v>
      </c>
      <c r="M26" s="38"/>
      <c r="N26" s="49">
        <v>0</v>
      </c>
    </row>
    <row r="27" spans="2:14" customFormat="1" ht="15.75" x14ac:dyDescent="0.25">
      <c r="B27" s="407">
        <v>14</v>
      </c>
      <c r="C27" s="338"/>
      <c r="D27" s="338"/>
      <c r="E27" s="652"/>
      <c r="F27" s="338"/>
      <c r="G27" s="338" t="s">
        <v>292</v>
      </c>
      <c r="H27" s="742"/>
      <c r="I27" s="742"/>
      <c r="J27" s="14">
        <v>-5036395.12</v>
      </c>
      <c r="K27" s="15"/>
      <c r="L27" s="14">
        <v>9870</v>
      </c>
      <c r="M27" s="38"/>
      <c r="N27" s="49">
        <v>-1.0019597350415985</v>
      </c>
    </row>
    <row r="28" spans="2:14" s="337" customFormat="1" ht="15.75" x14ac:dyDescent="0.25">
      <c r="B28" s="407">
        <v>15</v>
      </c>
      <c r="C28" s="338"/>
      <c r="D28" s="338"/>
      <c r="E28" s="652"/>
      <c r="F28" s="338"/>
      <c r="G28" s="338" t="s">
        <v>293</v>
      </c>
      <c r="H28" s="742"/>
      <c r="I28" s="742"/>
      <c r="J28" s="14">
        <v>0</v>
      </c>
      <c r="K28" s="15"/>
      <c r="L28" s="14">
        <v>0</v>
      </c>
      <c r="M28" s="38"/>
      <c r="N28" s="49">
        <v>0</v>
      </c>
    </row>
    <row r="29" spans="2:14" s="337" customFormat="1" ht="15.75" x14ac:dyDescent="0.25">
      <c r="B29" s="407">
        <v>16</v>
      </c>
      <c r="C29" s="338"/>
      <c r="D29" s="338"/>
      <c r="E29" s="652"/>
      <c r="F29" s="338"/>
      <c r="G29" s="338" t="s">
        <v>294</v>
      </c>
      <c r="H29" s="742"/>
      <c r="I29" s="742"/>
      <c r="J29" s="14">
        <v>0</v>
      </c>
      <c r="K29" s="15"/>
      <c r="L29" s="14">
        <v>0</v>
      </c>
      <c r="M29" s="38"/>
      <c r="N29" s="49">
        <v>0</v>
      </c>
    </row>
    <row r="30" spans="2:14" customFormat="1" ht="15.75" x14ac:dyDescent="0.25">
      <c r="B30" s="407">
        <v>17</v>
      </c>
      <c r="C30" s="338"/>
      <c r="D30" s="338"/>
      <c r="E30" s="652"/>
      <c r="F30" s="338"/>
      <c r="G30" s="743" t="s">
        <v>295</v>
      </c>
      <c r="H30" s="654"/>
      <c r="I30" s="654"/>
      <c r="J30" s="63">
        <v>1070472</v>
      </c>
      <c r="K30" s="66"/>
      <c r="L30" s="63">
        <v>-117319</v>
      </c>
      <c r="M30" s="38"/>
      <c r="N30" s="319">
        <v>-1.109595580267396</v>
      </c>
    </row>
    <row r="31" spans="2:14" customFormat="1" ht="15.75" x14ac:dyDescent="0.25">
      <c r="B31" s="407">
        <v>18</v>
      </c>
      <c r="C31" s="338"/>
      <c r="D31" s="338"/>
      <c r="E31" s="652"/>
      <c r="F31" s="338"/>
      <c r="G31" s="343" t="s">
        <v>298</v>
      </c>
      <c r="H31" s="742"/>
      <c r="I31" s="742"/>
      <c r="J31" s="14">
        <v>545427412.13999999</v>
      </c>
      <c r="K31" s="15"/>
      <c r="L31" s="14">
        <v>336451709.95000005</v>
      </c>
      <c r="M31" s="38"/>
      <c r="N31" s="49">
        <v>0.61685882018639693</v>
      </c>
    </row>
    <row r="32" spans="2:14" customFormat="1" ht="15.75" x14ac:dyDescent="0.25">
      <c r="B32" s="407"/>
      <c r="C32" s="338"/>
      <c r="D32" s="338"/>
      <c r="E32" s="652"/>
      <c r="F32" s="343" t="s">
        <v>299</v>
      </c>
      <c r="G32" s="338"/>
      <c r="H32" s="742"/>
      <c r="I32" s="742"/>
      <c r="J32" s="14"/>
      <c r="K32" s="15"/>
      <c r="L32" s="14"/>
      <c r="M32" s="38"/>
      <c r="N32" s="49"/>
    </row>
    <row r="33" spans="2:14" customFormat="1" ht="15.75" x14ac:dyDescent="0.25">
      <c r="B33" s="407">
        <v>19</v>
      </c>
      <c r="C33" s="338"/>
      <c r="D33" s="338"/>
      <c r="E33" s="652"/>
      <c r="F33" s="338"/>
      <c r="G33" s="338" t="s">
        <v>288</v>
      </c>
      <c r="H33" s="742"/>
      <c r="I33" s="742"/>
      <c r="J33" s="14">
        <v>536279278.68000001</v>
      </c>
      <c r="K33" s="15"/>
      <c r="L33" s="14">
        <v>268139644.88999999</v>
      </c>
      <c r="M33" s="38"/>
      <c r="N33" s="49">
        <v>0.50000001034908526</v>
      </c>
    </row>
    <row r="34" spans="2:14" s="337" customFormat="1" ht="15.75" x14ac:dyDescent="0.25">
      <c r="B34" s="407">
        <v>20</v>
      </c>
      <c r="C34" s="338"/>
      <c r="D34" s="338"/>
      <c r="E34" s="652"/>
      <c r="F34" s="338"/>
      <c r="G34" s="338" t="s">
        <v>299</v>
      </c>
      <c r="H34" s="742"/>
      <c r="I34" s="742"/>
      <c r="J34" s="14">
        <v>0</v>
      </c>
      <c r="K34" s="15"/>
      <c r="L34" s="14">
        <v>0</v>
      </c>
      <c r="M34" s="38"/>
      <c r="N34" s="49">
        <v>0</v>
      </c>
    </row>
    <row r="35" spans="2:14" customFormat="1" ht="15.75" x14ac:dyDescent="0.25">
      <c r="B35" s="407">
        <v>21</v>
      </c>
      <c r="C35" s="338"/>
      <c r="D35" s="338"/>
      <c r="E35" s="652"/>
      <c r="F35" s="338"/>
      <c r="G35" s="338" t="s">
        <v>292</v>
      </c>
      <c r="H35" s="742"/>
      <c r="I35" s="742"/>
      <c r="J35" s="14">
        <v>-2700000</v>
      </c>
      <c r="K35" s="15"/>
      <c r="L35" s="14">
        <v>-1247659</v>
      </c>
      <c r="M35" s="38"/>
      <c r="N35" s="49">
        <v>0.46209592592592591</v>
      </c>
    </row>
    <row r="36" spans="2:14" customFormat="1" ht="15.75" x14ac:dyDescent="0.25">
      <c r="B36" s="407">
        <v>22</v>
      </c>
      <c r="C36" s="338"/>
      <c r="D36" s="338"/>
      <c r="E36" s="652"/>
      <c r="F36" s="338"/>
      <c r="G36" s="338" t="s">
        <v>294</v>
      </c>
      <c r="H36" s="742"/>
      <c r="I36" s="742"/>
      <c r="J36" s="14">
        <v>0</v>
      </c>
      <c r="K36" s="15"/>
      <c r="L36" s="14">
        <v>0</v>
      </c>
      <c r="M36" s="38"/>
      <c r="N36" s="49">
        <v>0</v>
      </c>
    </row>
    <row r="37" spans="2:14" customFormat="1" ht="15.75" x14ac:dyDescent="0.25">
      <c r="B37" s="407">
        <v>23</v>
      </c>
      <c r="C37" s="338"/>
      <c r="D37" s="338"/>
      <c r="E37" s="652"/>
      <c r="F37" s="338"/>
      <c r="G37" s="743" t="s">
        <v>295</v>
      </c>
      <c r="H37" s="654"/>
      <c r="I37" s="654"/>
      <c r="J37" s="63">
        <v>0</v>
      </c>
      <c r="K37" s="66"/>
      <c r="L37" s="63">
        <v>0</v>
      </c>
      <c r="M37" s="38"/>
      <c r="N37" s="319">
        <v>0</v>
      </c>
    </row>
    <row r="38" spans="2:14" customFormat="1" ht="15.75" x14ac:dyDescent="0.25">
      <c r="B38" s="407">
        <v>24</v>
      </c>
      <c r="C38" s="338"/>
      <c r="D38" s="338"/>
      <c r="E38" s="652"/>
      <c r="F38" s="338"/>
      <c r="G38" s="343" t="s">
        <v>300</v>
      </c>
      <c r="H38" s="742"/>
      <c r="I38" s="742"/>
      <c r="J38" s="14">
        <v>533579278.68000001</v>
      </c>
      <c r="K38" s="15"/>
      <c r="L38" s="14">
        <v>266891985.88999999</v>
      </c>
      <c r="M38" s="38"/>
      <c r="N38" s="49">
        <v>0.50019181132793078</v>
      </c>
    </row>
    <row r="39" spans="2:14" customFormat="1" ht="15.75" x14ac:dyDescent="0.25">
      <c r="B39" s="407">
        <v>25</v>
      </c>
      <c r="C39" s="338"/>
      <c r="D39" s="338"/>
      <c r="E39" s="343" t="s">
        <v>301</v>
      </c>
      <c r="F39" s="343"/>
      <c r="G39" s="338"/>
      <c r="H39" s="742"/>
      <c r="I39" s="742"/>
      <c r="J39" s="14">
        <v>48974658.930000007</v>
      </c>
      <c r="K39" s="15"/>
      <c r="L39" s="14">
        <v>24962657.07</v>
      </c>
      <c r="M39" s="38"/>
      <c r="N39" s="49">
        <v>0.50970558275207978</v>
      </c>
    </row>
    <row r="40" spans="2:14" customFormat="1" ht="15.75" x14ac:dyDescent="0.25">
      <c r="B40" s="407">
        <v>26</v>
      </c>
      <c r="C40" s="338"/>
      <c r="D40" s="338"/>
      <c r="E40" s="343" t="s">
        <v>302</v>
      </c>
      <c r="F40" s="343"/>
      <c r="G40" s="338"/>
      <c r="H40" s="742"/>
      <c r="I40" s="742"/>
      <c r="J40" s="14">
        <v>0</v>
      </c>
      <c r="K40" s="15"/>
      <c r="L40" s="14">
        <v>-5103979</v>
      </c>
      <c r="M40" s="38"/>
      <c r="N40" s="49">
        <v>0</v>
      </c>
    </row>
    <row r="41" spans="2:14" customFormat="1" ht="15.75" x14ac:dyDescent="0.25">
      <c r="B41" s="407">
        <v>27</v>
      </c>
      <c r="C41" s="338"/>
      <c r="D41" s="338"/>
      <c r="E41" s="343" t="s">
        <v>303</v>
      </c>
      <c r="F41" s="343"/>
      <c r="G41" s="338"/>
      <c r="H41" s="742"/>
      <c r="I41" s="742"/>
      <c r="J41" s="14">
        <v>4278624.5699999994</v>
      </c>
      <c r="K41" s="15"/>
      <c r="L41" s="14">
        <v>1775941.44</v>
      </c>
      <c r="M41" s="38"/>
      <c r="N41" s="49">
        <v>0.41507297752931854</v>
      </c>
    </row>
    <row r="42" spans="2:14" customFormat="1" ht="15.75" x14ac:dyDescent="0.25">
      <c r="B42" s="407">
        <v>28</v>
      </c>
      <c r="C42" s="338"/>
      <c r="D42" s="338"/>
      <c r="E42" s="343" t="s">
        <v>304</v>
      </c>
      <c r="F42" s="343"/>
      <c r="G42" s="338"/>
      <c r="H42" s="742"/>
      <c r="I42" s="742"/>
      <c r="J42" s="14">
        <v>456475378.37</v>
      </c>
      <c r="K42" s="15"/>
      <c r="L42" s="14">
        <v>524801990.32000005</v>
      </c>
      <c r="M42" s="38"/>
      <c r="N42" s="49">
        <v>1.1496830172833929</v>
      </c>
    </row>
    <row r="43" spans="2:14" customFormat="1" ht="15.75" x14ac:dyDescent="0.25">
      <c r="B43" s="407">
        <v>29</v>
      </c>
      <c r="C43" s="338"/>
      <c r="D43" s="338"/>
      <c r="E43" s="343" t="s">
        <v>17</v>
      </c>
      <c r="F43" s="343"/>
      <c r="G43" s="338"/>
      <c r="H43" s="742"/>
      <c r="I43" s="742"/>
      <c r="J43" s="14">
        <v>0</v>
      </c>
      <c r="K43" s="15"/>
      <c r="L43" s="14">
        <v>-135787988.50999999</v>
      </c>
      <c r="M43" s="38"/>
      <c r="N43" s="319">
        <v>0</v>
      </c>
    </row>
    <row r="44" spans="2:14" customFormat="1" ht="15.75" x14ac:dyDescent="0.25">
      <c r="B44" s="407">
        <v>30</v>
      </c>
      <c r="C44" s="338"/>
      <c r="D44" s="744" t="s">
        <v>15</v>
      </c>
      <c r="E44" s="744"/>
      <c r="F44" s="745"/>
      <c r="G44" s="745"/>
      <c r="H44" s="746"/>
      <c r="I44" s="746"/>
      <c r="J44" s="320">
        <v>2521627643.4700003</v>
      </c>
      <c r="K44" s="15"/>
      <c r="L44" s="320">
        <v>1569059946.7100003</v>
      </c>
      <c r="M44" s="38"/>
      <c r="N44" s="49">
        <v>0.6222409366320335</v>
      </c>
    </row>
    <row r="45" spans="2:14" customFormat="1" ht="15.75" x14ac:dyDescent="0.25">
      <c r="B45" s="407">
        <v>31</v>
      </c>
      <c r="C45" s="338"/>
      <c r="D45" s="652" t="s">
        <v>48</v>
      </c>
      <c r="E45" s="652"/>
      <c r="F45" s="338"/>
      <c r="G45" s="338"/>
      <c r="H45" s="742"/>
      <c r="I45" s="742"/>
      <c r="J45" s="14">
        <v>0</v>
      </c>
      <c r="K45" s="15"/>
      <c r="L45" s="14">
        <v>-66322102.280000001</v>
      </c>
      <c r="M45" s="38"/>
      <c r="N45" s="49">
        <v>0</v>
      </c>
    </row>
    <row r="46" spans="2:14" customFormat="1" ht="15.75" x14ac:dyDescent="0.25">
      <c r="B46" s="407">
        <v>32</v>
      </c>
      <c r="C46" s="338"/>
      <c r="D46" s="652" t="s">
        <v>17</v>
      </c>
      <c r="E46" s="652"/>
      <c r="F46" s="338"/>
      <c r="G46" s="338"/>
      <c r="H46" s="742"/>
      <c r="I46" s="742"/>
      <c r="J46" s="14">
        <v>32163403.829999998</v>
      </c>
      <c r="K46" s="15"/>
      <c r="L46" s="14">
        <v>21626681.539999999</v>
      </c>
      <c r="M46" s="38"/>
      <c r="N46" s="49">
        <v>0.67240027374926004</v>
      </c>
    </row>
    <row r="47" spans="2:14" customFormat="1" ht="15.75" x14ac:dyDescent="0.25">
      <c r="B47" s="407">
        <v>33</v>
      </c>
      <c r="C47" s="338"/>
      <c r="D47" s="652" t="s">
        <v>49</v>
      </c>
      <c r="E47" s="652"/>
      <c r="F47" s="338"/>
      <c r="G47" s="338"/>
      <c r="H47" s="742"/>
      <c r="I47" s="742"/>
      <c r="J47" s="14">
        <v>104377410.63</v>
      </c>
      <c r="K47" s="15"/>
      <c r="L47" s="14">
        <v>54380064.039999999</v>
      </c>
      <c r="M47" s="38"/>
      <c r="N47" s="49">
        <v>0.5209945687651516</v>
      </c>
    </row>
    <row r="48" spans="2:14" customFormat="1" ht="15.75" x14ac:dyDescent="0.25">
      <c r="B48" s="407">
        <v>34</v>
      </c>
      <c r="C48" s="338"/>
      <c r="D48" s="652" t="s">
        <v>18</v>
      </c>
      <c r="E48" s="652"/>
      <c r="F48" s="338"/>
      <c r="G48" s="338"/>
      <c r="H48" s="654"/>
      <c r="I48" s="654"/>
      <c r="J48" s="14">
        <v>98815581.120000005</v>
      </c>
      <c r="K48" s="15"/>
      <c r="L48" s="14">
        <v>162994290.06</v>
      </c>
      <c r="M48" s="38"/>
      <c r="N48" s="49">
        <v>1.649479648984328</v>
      </c>
    </row>
    <row r="49" spans="1:17" s="659" customFormat="1" ht="18.75" thickBot="1" x14ac:dyDescent="0.3">
      <c r="B49" s="655">
        <v>35</v>
      </c>
      <c r="C49" s="657" t="s">
        <v>19</v>
      </c>
      <c r="D49" s="657"/>
      <c r="E49" s="657"/>
      <c r="F49" s="657"/>
      <c r="G49" s="54"/>
      <c r="H49" s="55"/>
      <c r="I49" s="55"/>
      <c r="J49" s="56">
        <v>2756984039.0499997</v>
      </c>
      <c r="K49" s="58"/>
      <c r="L49" s="56">
        <v>1741738880.0699999</v>
      </c>
      <c r="M49" s="59"/>
      <c r="N49" s="60">
        <v>0.63175515541619442</v>
      </c>
    </row>
    <row r="50" spans="1:17" s="11" customFormat="1" ht="15.75" x14ac:dyDescent="0.25">
      <c r="A50" s="571" t="s">
        <v>409</v>
      </c>
      <c r="B50" s="573"/>
      <c r="C50" s="573"/>
      <c r="D50" s="573"/>
      <c r="E50" s="573"/>
      <c r="F50" s="573"/>
      <c r="G50" s="573"/>
      <c r="H50" s="573"/>
      <c r="I50" s="573"/>
      <c r="J50" s="574"/>
      <c r="K50" s="575"/>
      <c r="L50" s="574"/>
      <c r="M50" s="574"/>
      <c r="N50" s="576"/>
      <c r="O50" s="805"/>
      <c r="P50" s="806"/>
    </row>
    <row r="51" spans="1:17" s="577" customFormat="1" ht="15" x14ac:dyDescent="0.2">
      <c r="A51" s="582" t="s">
        <v>427</v>
      </c>
      <c r="B51" s="578"/>
      <c r="C51" s="578"/>
      <c r="D51" s="578"/>
      <c r="E51" s="578"/>
      <c r="F51" s="578"/>
      <c r="G51" s="578"/>
      <c r="H51" s="578"/>
      <c r="I51" s="578"/>
      <c r="J51" s="579"/>
      <c r="K51" s="580"/>
      <c r="L51" s="579"/>
      <c r="M51" s="579"/>
      <c r="N51" s="581"/>
      <c r="O51" s="807"/>
      <c r="P51" s="808"/>
    </row>
    <row r="52" spans="1:17" s="21" customFormat="1" ht="17.25" customHeight="1" x14ac:dyDescent="0.2">
      <c r="B52" s="885"/>
      <c r="C52" s="885"/>
      <c r="D52" s="885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331"/>
      <c r="P52" s="331"/>
      <c r="Q52" s="331"/>
    </row>
    <row r="53" spans="1:17" s="21" customFormat="1" ht="18" customHeight="1" x14ac:dyDescent="0.2">
      <c r="B53" s="335"/>
      <c r="J53" s="47"/>
      <c r="L53" s="47"/>
    </row>
    <row r="54" spans="1:17" s="21" customFormat="1" ht="21.75" customHeight="1" x14ac:dyDescent="0.2">
      <c r="B54" s="335"/>
      <c r="J54" s="47"/>
      <c r="L54" s="47"/>
    </row>
  </sheetData>
  <mergeCells count="1">
    <mergeCell ref="B52:N52"/>
  </mergeCells>
  <conditionalFormatting sqref="L48 J48">
    <cfRule type="expression" dxfId="57" priority="1" stopIfTrue="1">
      <formula>ABS(#REF!)&gt;=1</formula>
    </cfRule>
  </conditionalFormatting>
  <conditionalFormatting sqref="J49 L49">
    <cfRule type="expression" dxfId="56" priority="2">
      <formula>ABS(#REF!)&gt;1</formula>
    </cfRule>
  </conditionalFormatting>
  <printOptions horizontalCentered="1"/>
  <pageMargins left="0.25" right="0.25" top="0.75" bottom="0.75" header="0.3" footer="0.3"/>
  <pageSetup scale="58" fitToWidth="0" fitToHeight="0" orientation="landscape" r:id="rId1"/>
  <headerFooter differentFirst="1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6"/>
  <sheetViews>
    <sheetView showGridLines="0" zoomScale="85" zoomScaleNormal="85" zoomScaleSheetLayoutView="100" workbookViewId="0"/>
  </sheetViews>
  <sheetFormatPr defaultColWidth="9.140625" defaultRowHeight="15.75" customHeight="1" x14ac:dyDescent="0.25"/>
  <cols>
    <col min="1" max="1" width="5.140625" style="91" customWidth="1"/>
    <col min="2" max="2" width="2.85546875" style="102" customWidth="1"/>
    <col min="3" max="3" width="2.7109375" style="92" customWidth="1"/>
    <col min="4" max="4" width="2.7109375" style="93" customWidth="1"/>
    <col min="5" max="5" width="2.7109375" style="94" customWidth="1"/>
    <col min="6" max="6" width="7.7109375" style="99" customWidth="1"/>
    <col min="7" max="7" width="60.7109375" style="95" customWidth="1"/>
    <col min="8" max="8" width="14.7109375" style="96" customWidth="1"/>
    <col min="9" max="9" width="18.7109375" style="100" customWidth="1"/>
    <col min="10" max="10" width="1.7109375" style="98" customWidth="1"/>
    <col min="11" max="13" width="18.7109375" style="100" customWidth="1"/>
    <col min="14" max="14" width="1.7109375" style="98" customWidth="1"/>
    <col min="15" max="15" width="18.7109375" style="100" customWidth="1"/>
    <col min="16" max="16" width="1.7109375" style="98" customWidth="1"/>
    <col min="17" max="16384" width="9.140625" style="96"/>
  </cols>
  <sheetData>
    <row r="1" spans="1:15" s="357" customFormat="1" ht="21.75" customHeight="1" thickBot="1" x14ac:dyDescent="0.3">
      <c r="A1" s="387"/>
      <c r="B1" s="747"/>
      <c r="C1"/>
      <c r="D1" s="338"/>
      <c r="E1" s="339"/>
      <c r="F1" s="340"/>
      <c r="G1" s="341"/>
      <c r="I1" s="97"/>
      <c r="J1" s="483"/>
      <c r="K1" s="342"/>
      <c r="L1" s="342"/>
      <c r="M1" s="342"/>
      <c r="N1" s="483"/>
      <c r="O1" s="97"/>
    </row>
    <row r="2" spans="1:15" s="357" customFormat="1" ht="25.5" customHeight="1" thickTop="1" x14ac:dyDescent="0.3">
      <c r="A2" s="387"/>
      <c r="B2" s="346" t="s">
        <v>404</v>
      </c>
      <c r="C2" s="748"/>
      <c r="D2" s="347"/>
      <c r="E2" s="347"/>
      <c r="F2" s="348"/>
      <c r="G2" s="349"/>
      <c r="H2" s="349"/>
      <c r="I2" s="583" t="s">
        <v>125</v>
      </c>
      <c r="J2" s="749"/>
      <c r="K2" s="750"/>
      <c r="L2" s="750"/>
      <c r="M2" s="355"/>
      <c r="N2" s="350"/>
      <c r="O2" s="356" t="s">
        <v>1</v>
      </c>
    </row>
    <row r="3" spans="1:15" s="357" customFormat="1" ht="20.25" customHeight="1" x14ac:dyDescent="0.3">
      <c r="A3" s="387"/>
      <c r="B3" s="369" t="s">
        <v>126</v>
      </c>
      <c r="C3" s="751"/>
      <c r="D3" s="359"/>
      <c r="E3" s="359"/>
      <c r="F3" s="360"/>
      <c r="G3" s="361"/>
      <c r="H3" s="361"/>
      <c r="I3" s="584" t="s">
        <v>3</v>
      </c>
      <c r="J3" s="483"/>
      <c r="K3" s="371"/>
      <c r="L3" s="371"/>
      <c r="M3" s="367"/>
      <c r="N3" s="362"/>
      <c r="O3" s="752" t="s">
        <v>420</v>
      </c>
    </row>
    <row r="4" spans="1:15" s="357" customFormat="1" ht="15.75" customHeight="1" x14ac:dyDescent="0.25">
      <c r="A4" s="387"/>
      <c r="B4" s="369" t="s">
        <v>56</v>
      </c>
      <c r="C4" s="360"/>
      <c r="D4" s="586"/>
      <c r="E4" s="446"/>
      <c r="F4" s="360"/>
      <c r="G4" s="586"/>
      <c r="H4" s="586"/>
      <c r="I4" s="371" t="s">
        <v>411</v>
      </c>
      <c r="J4" s="483"/>
      <c r="K4" s="366"/>
      <c r="L4" s="366"/>
      <c r="M4" s="372"/>
      <c r="N4" s="373" t="s">
        <v>47</v>
      </c>
      <c r="O4" s="374">
        <v>0.49589041095890413</v>
      </c>
    </row>
    <row r="5" spans="1:15" s="357" customFormat="1" ht="15.75" customHeight="1" thickBot="1" x14ac:dyDescent="0.3">
      <c r="A5" s="387"/>
      <c r="B5" s="589"/>
      <c r="C5" s="753"/>
      <c r="D5" s="753"/>
      <c r="E5" s="753"/>
      <c r="F5" s="754"/>
      <c r="G5" s="753"/>
      <c r="H5" s="753"/>
      <c r="I5" s="379" t="s">
        <v>373</v>
      </c>
      <c r="J5" s="380"/>
      <c r="K5" s="379"/>
      <c r="L5" s="379"/>
      <c r="M5" s="755"/>
      <c r="N5" s="380"/>
      <c r="O5" s="756"/>
    </row>
    <row r="6" spans="1:15" s="338" customFormat="1" ht="10.5" customHeight="1" thickTop="1" thickBot="1" x14ac:dyDescent="0.3">
      <c r="A6" s="387"/>
      <c r="B6" s="747"/>
      <c r="E6" s="339"/>
      <c r="F6" s="399"/>
      <c r="G6" s="341"/>
      <c r="I6" s="344"/>
      <c r="J6" s="483"/>
      <c r="K6" s="647"/>
      <c r="L6" s="647"/>
      <c r="M6" s="647"/>
      <c r="N6" s="483"/>
      <c r="O6" s="344"/>
    </row>
    <row r="7" spans="1:15" s="338" customFormat="1" ht="17.100000000000001" customHeight="1" thickBot="1" x14ac:dyDescent="0.3">
      <c r="A7" s="387"/>
      <c r="B7" s="747"/>
      <c r="E7" s="339"/>
      <c r="F7" s="399"/>
      <c r="G7" s="341"/>
      <c r="I7" s="388" t="s">
        <v>6</v>
      </c>
      <c r="J7" s="395"/>
      <c r="K7" s="388" t="s">
        <v>7</v>
      </c>
      <c r="L7" s="871" t="s">
        <v>44</v>
      </c>
      <c r="M7" s="831" t="s">
        <v>394</v>
      </c>
      <c r="N7" s="473"/>
      <c r="O7" s="388" t="s">
        <v>9</v>
      </c>
    </row>
    <row r="8" spans="1:15" s="338" customFormat="1" ht="17.100000000000001" customHeight="1" thickBot="1" x14ac:dyDescent="0.3">
      <c r="A8" s="387"/>
      <c r="B8" s="747"/>
      <c r="E8" s="339"/>
      <c r="F8" s="399"/>
      <c r="G8" s="341"/>
      <c r="I8" s="801" t="s">
        <v>387</v>
      </c>
      <c r="J8" s="395"/>
      <c r="K8" s="886" t="s">
        <v>399</v>
      </c>
      <c r="L8" s="887"/>
      <c r="M8" s="888"/>
      <c r="N8" s="473"/>
      <c r="O8" s="388" t="s">
        <v>399</v>
      </c>
    </row>
    <row r="9" spans="1:15" s="343" customFormat="1" ht="65.099999999999994" customHeight="1" thickBot="1" x14ac:dyDescent="0.3">
      <c r="A9" s="387"/>
      <c r="B9" s="757"/>
      <c r="E9" s="398"/>
      <c r="F9" s="399"/>
      <c r="G9" s="341"/>
      <c r="I9" s="819" t="s">
        <v>10</v>
      </c>
      <c r="J9" s="832"/>
      <c r="K9" s="400" t="s">
        <v>11</v>
      </c>
      <c r="L9" s="400" t="s">
        <v>12</v>
      </c>
      <c r="M9" s="400" t="s">
        <v>412</v>
      </c>
      <c r="N9" s="822"/>
      <c r="O9" s="821" t="s">
        <v>13</v>
      </c>
    </row>
    <row r="10" spans="1:15" s="338" customFormat="1" ht="15.75" customHeight="1" x14ac:dyDescent="0.25">
      <c r="A10" s="479"/>
      <c r="C10" s="758" t="s">
        <v>14</v>
      </c>
      <c r="E10" s="339"/>
      <c r="F10" s="417"/>
      <c r="G10" s="418"/>
      <c r="I10" s="161"/>
      <c r="J10" s="162"/>
      <c r="K10" s="161"/>
      <c r="L10" s="161"/>
      <c r="M10" s="159"/>
      <c r="N10" s="484"/>
      <c r="O10" s="159"/>
    </row>
    <row r="11" spans="1:15" s="338" customFormat="1" ht="18" x14ac:dyDescent="0.25">
      <c r="A11" s="479">
        <v>1</v>
      </c>
      <c r="B11" s="747"/>
      <c r="E11" s="759" t="s">
        <v>128</v>
      </c>
      <c r="G11" s="409"/>
      <c r="I11" s="167">
        <v>1070445734.86</v>
      </c>
      <c r="J11" s="162"/>
      <c r="K11" s="167">
        <v>1003971862.95</v>
      </c>
      <c r="L11" s="167">
        <v>1063794617.6900001</v>
      </c>
      <c r="M11" s="166">
        <v>1080145974.8599999</v>
      </c>
      <c r="N11" s="484"/>
      <c r="O11" s="166">
        <v>545287408.62</v>
      </c>
    </row>
    <row r="12" spans="1:15" s="338" customFormat="1" ht="18" x14ac:dyDescent="0.25">
      <c r="A12" s="479">
        <v>2</v>
      </c>
      <c r="B12" s="747"/>
      <c r="E12" s="759" t="s">
        <v>17</v>
      </c>
      <c r="G12" s="409"/>
      <c r="I12" s="169">
        <v>47540279.460000001</v>
      </c>
      <c r="J12" s="162"/>
      <c r="K12" s="169">
        <v>42142380.5</v>
      </c>
      <c r="L12" s="169">
        <v>46248036.380000003</v>
      </c>
      <c r="M12" s="168">
        <v>45150686.759999998</v>
      </c>
      <c r="N12" s="484"/>
      <c r="O12" s="168">
        <v>25378522.949999999</v>
      </c>
    </row>
    <row r="13" spans="1:15" s="338" customFormat="1" ht="18" x14ac:dyDescent="0.25">
      <c r="A13" s="479">
        <v>3</v>
      </c>
      <c r="B13" s="747"/>
      <c r="E13" s="759" t="s">
        <v>129</v>
      </c>
      <c r="G13" s="409"/>
      <c r="I13" s="169">
        <v>131971605.02</v>
      </c>
      <c r="J13" s="162"/>
      <c r="K13" s="169">
        <v>123499372.15000001</v>
      </c>
      <c r="L13" s="169">
        <v>110162529.58</v>
      </c>
      <c r="M13" s="168">
        <v>95691609.920000002</v>
      </c>
      <c r="N13" s="484"/>
      <c r="O13" s="168">
        <v>55723625.530000001</v>
      </c>
    </row>
    <row r="14" spans="1:15" s="656" customFormat="1" ht="18.75" thickBot="1" x14ac:dyDescent="0.3">
      <c r="A14" s="479">
        <v>4</v>
      </c>
      <c r="B14" s="760"/>
      <c r="D14" s="761" t="s">
        <v>19</v>
      </c>
      <c r="E14" s="414"/>
      <c r="F14" s="101"/>
      <c r="G14" s="2"/>
      <c r="H14" s="2"/>
      <c r="I14" s="485">
        <v>1249957619.3399999</v>
      </c>
      <c r="J14" s="181"/>
      <c r="K14" s="485">
        <v>1169613615.6000001</v>
      </c>
      <c r="L14" s="485">
        <v>1220205183.6500001</v>
      </c>
      <c r="M14" s="485">
        <v>1220988271.54</v>
      </c>
      <c r="N14" s="486"/>
      <c r="O14" s="485">
        <v>626389557.10000002</v>
      </c>
    </row>
    <row r="15" spans="1:15" s="338" customFormat="1" ht="10.5" customHeight="1" thickTop="1" x14ac:dyDescent="0.25">
      <c r="A15" s="479"/>
      <c r="B15" s="747"/>
      <c r="D15" s="416"/>
      <c r="E15" s="339"/>
      <c r="F15" s="417"/>
      <c r="G15" s="418"/>
      <c r="H15" s="418"/>
      <c r="I15" s="613"/>
      <c r="J15" s="614"/>
      <c r="K15" s="613"/>
      <c r="L15" s="613"/>
      <c r="M15" s="612"/>
      <c r="N15" s="615"/>
      <c r="O15" s="612"/>
    </row>
    <row r="16" spans="1:15" s="422" customFormat="1" ht="15.75" customHeight="1" x14ac:dyDescent="0.25">
      <c r="A16" s="479"/>
      <c r="C16" s="421" t="s">
        <v>52</v>
      </c>
      <c r="E16" s="423"/>
      <c r="F16" s="424"/>
      <c r="G16" s="425"/>
      <c r="H16" s="425"/>
      <c r="I16" s="488"/>
      <c r="J16" s="162"/>
      <c r="K16" s="488"/>
      <c r="L16" s="488"/>
      <c r="M16" s="487"/>
      <c r="N16" s="484"/>
      <c r="O16" s="487"/>
    </row>
    <row r="17" spans="1:15" s="422" customFormat="1" ht="15.75" customHeight="1" x14ac:dyDescent="0.25">
      <c r="A17" s="479"/>
      <c r="C17" s="421"/>
      <c r="D17" s="593" t="s">
        <v>21</v>
      </c>
      <c r="E17" s="423"/>
      <c r="F17" s="424"/>
      <c r="G17" s="425"/>
      <c r="H17" s="425"/>
      <c r="I17" s="488"/>
      <c r="J17" s="162"/>
      <c r="K17" s="488"/>
      <c r="L17" s="488"/>
      <c r="M17" s="487"/>
      <c r="N17" s="484"/>
      <c r="O17" s="487"/>
    </row>
    <row r="18" spans="1:15" s="357" customFormat="1" ht="18" x14ac:dyDescent="0.25">
      <c r="A18" s="479">
        <v>5</v>
      </c>
      <c r="B18" s="435"/>
      <c r="C18" s="435"/>
      <c r="D18" s="338"/>
      <c r="E18" s="762" t="s">
        <v>22</v>
      </c>
      <c r="F18" s="3"/>
      <c r="G18" s="3"/>
      <c r="H18" s="3"/>
      <c r="I18" s="488">
        <v>294401275.76000249</v>
      </c>
      <c r="J18" s="162"/>
      <c r="K18" s="488">
        <v>290280966.25</v>
      </c>
      <c r="L18" s="488">
        <v>309430101.79999995</v>
      </c>
      <c r="M18" s="487">
        <v>318945564.31999999</v>
      </c>
      <c r="N18" s="484"/>
      <c r="O18" s="487">
        <v>143278100.17000067</v>
      </c>
    </row>
    <row r="19" spans="1:15" s="357" customFormat="1" ht="15.75" customHeight="1" x14ac:dyDescent="0.25">
      <c r="A19" s="479">
        <v>6</v>
      </c>
      <c r="B19" s="435"/>
      <c r="D19" s="338"/>
      <c r="E19" s="762" t="s">
        <v>23</v>
      </c>
      <c r="F19" s="477"/>
      <c r="G19" s="763"/>
      <c r="H19" s="763"/>
      <c r="I19" s="488">
        <v>67336070.070000038</v>
      </c>
      <c r="J19" s="162"/>
      <c r="K19" s="488">
        <v>65597553.520000003</v>
      </c>
      <c r="L19" s="488">
        <v>71010189.420000002</v>
      </c>
      <c r="M19" s="487">
        <v>70606396.909999996</v>
      </c>
      <c r="N19" s="484"/>
      <c r="O19" s="487">
        <v>34756532.899999961</v>
      </c>
    </row>
    <row r="20" spans="1:15" s="357" customFormat="1" ht="15.75" customHeight="1" x14ac:dyDescent="0.25">
      <c r="A20" s="479">
        <v>7</v>
      </c>
      <c r="B20" s="435"/>
      <c r="C20" s="435"/>
      <c r="E20" s="762" t="s">
        <v>51</v>
      </c>
      <c r="F20" s="3"/>
      <c r="G20" s="3"/>
      <c r="H20" s="3"/>
      <c r="I20" s="488">
        <v>54337421.820000008</v>
      </c>
      <c r="J20" s="162"/>
      <c r="K20" s="488">
        <v>57353518.700000003</v>
      </c>
      <c r="L20" s="488">
        <v>43875833.020000003</v>
      </c>
      <c r="M20" s="487">
        <v>42083921.810000002</v>
      </c>
      <c r="N20" s="484"/>
      <c r="O20" s="487">
        <v>19730867.340000007</v>
      </c>
    </row>
    <row r="21" spans="1:15" s="357" customFormat="1" ht="15.75" customHeight="1" x14ac:dyDescent="0.25">
      <c r="A21" s="479">
        <v>8</v>
      </c>
      <c r="B21" s="435"/>
      <c r="C21" s="435"/>
      <c r="D21" s="338"/>
      <c r="E21" s="762" t="s">
        <v>400</v>
      </c>
      <c r="F21" s="764"/>
      <c r="G21" s="5"/>
      <c r="H21" s="5"/>
      <c r="I21" s="488">
        <v>121778016.46000001</v>
      </c>
      <c r="J21" s="162"/>
      <c r="K21" s="488">
        <v>104681435.94</v>
      </c>
      <c r="L21" s="488">
        <v>127608009.98</v>
      </c>
      <c r="M21" s="487">
        <v>134430680.50999999</v>
      </c>
      <c r="N21" s="484"/>
      <c r="O21" s="487">
        <v>60859116.25</v>
      </c>
    </row>
    <row r="22" spans="1:15" customFormat="1" ht="15.75" customHeight="1" x14ac:dyDescent="0.25">
      <c r="A22" s="479">
        <v>9</v>
      </c>
      <c r="B22" s="435"/>
      <c r="D22" s="338"/>
      <c r="E22" s="762" t="s">
        <v>25</v>
      </c>
      <c r="F22" s="422"/>
      <c r="G22" s="424"/>
      <c r="H22" s="424"/>
      <c r="I22" s="488">
        <v>0</v>
      </c>
      <c r="J22" s="162"/>
      <c r="K22" s="488">
        <v>0</v>
      </c>
      <c r="L22" s="488">
        <v>0</v>
      </c>
      <c r="M22" s="487">
        <v>0</v>
      </c>
      <c r="N22" s="484"/>
      <c r="O22" s="487">
        <v>0</v>
      </c>
    </row>
    <row r="23" spans="1:15" customFormat="1" ht="15.75" customHeight="1" x14ac:dyDescent="0.25">
      <c r="A23" s="479">
        <v>10</v>
      </c>
      <c r="B23" s="435"/>
      <c r="D23" s="338"/>
      <c r="E23" s="762" t="s">
        <v>382</v>
      </c>
      <c r="F23" s="422"/>
      <c r="G23" s="424"/>
      <c r="H23" s="424"/>
      <c r="I23" s="488">
        <v>0</v>
      </c>
      <c r="J23" s="162"/>
      <c r="K23" s="488">
        <v>0</v>
      </c>
      <c r="L23" s="488">
        <v>0</v>
      </c>
      <c r="M23" s="487">
        <v>2360900.0300000003</v>
      </c>
      <c r="N23" s="484"/>
      <c r="O23" s="487">
        <v>881400</v>
      </c>
    </row>
    <row r="24" spans="1:15" s="595" customFormat="1" ht="18.75" thickBot="1" x14ac:dyDescent="0.3">
      <c r="A24" s="479">
        <v>11</v>
      </c>
      <c r="B24" s="594"/>
      <c r="D24" s="758"/>
      <c r="E24" s="596" t="s">
        <v>360</v>
      </c>
      <c r="F24" s="597"/>
      <c r="G24" s="598"/>
      <c r="H24" s="598"/>
      <c r="I24" s="599">
        <v>537852784.11000252</v>
      </c>
      <c r="J24" s="600"/>
      <c r="K24" s="599">
        <v>517913474.40999997</v>
      </c>
      <c r="L24" s="599">
        <v>551924134.21999991</v>
      </c>
      <c r="M24" s="599">
        <v>568427463.57999992</v>
      </c>
      <c r="N24" s="601"/>
      <c r="O24" s="599">
        <v>259506016.66000065</v>
      </c>
    </row>
    <row r="25" spans="1:15" s="474" customFormat="1" ht="10.5" customHeight="1" thickTop="1" x14ac:dyDescent="0.25">
      <c r="A25" s="479"/>
      <c r="B25" s="431"/>
      <c r="C25" s="431"/>
      <c r="D25" s="431"/>
      <c r="E25" s="431"/>
      <c r="F25" s="5"/>
      <c r="G25" s="3"/>
      <c r="H25" s="3"/>
      <c r="I25" s="490"/>
      <c r="J25" s="162"/>
      <c r="K25" s="490"/>
      <c r="L25" s="490"/>
      <c r="M25" s="489"/>
      <c r="N25" s="484"/>
      <c r="O25" s="489"/>
    </row>
    <row r="26" spans="1:15" s="422" customFormat="1" ht="15.75" customHeight="1" x14ac:dyDescent="0.25">
      <c r="A26" s="479"/>
      <c r="C26" s="421" t="s">
        <v>52</v>
      </c>
      <c r="E26" s="423"/>
      <c r="F26" s="424"/>
      <c r="G26" s="425"/>
      <c r="H26" s="425"/>
      <c r="I26" s="488"/>
      <c r="J26" s="162"/>
      <c r="K26" s="488"/>
      <c r="L26" s="488"/>
      <c r="M26" s="487"/>
      <c r="N26" s="484"/>
      <c r="O26" s="487"/>
    </row>
    <row r="27" spans="1:15" s="422" customFormat="1" ht="15.75" customHeight="1" x14ac:dyDescent="0.25">
      <c r="A27" s="479"/>
      <c r="D27" s="593" t="s">
        <v>26</v>
      </c>
      <c r="E27" s="423"/>
      <c r="F27" s="424"/>
      <c r="G27" s="425"/>
      <c r="H27" s="425"/>
      <c r="I27" s="488"/>
      <c r="J27" s="162"/>
      <c r="K27" s="488"/>
      <c r="L27" s="488"/>
      <c r="M27" s="487"/>
      <c r="N27" s="484"/>
      <c r="O27" s="487"/>
    </row>
    <row r="28" spans="1:15" s="357" customFormat="1" ht="15.75" customHeight="1" x14ac:dyDescent="0.25">
      <c r="A28" s="479">
        <v>12</v>
      </c>
      <c r="B28" s="435"/>
      <c r="C28" s="435"/>
      <c r="E28" s="762" t="s">
        <v>51</v>
      </c>
      <c r="F28" s="3"/>
      <c r="G28" s="5"/>
      <c r="H28" s="5"/>
      <c r="I28" s="488">
        <v>125627618.98999988</v>
      </c>
      <c r="J28" s="162"/>
      <c r="K28" s="488">
        <v>112785710.94000001</v>
      </c>
      <c r="L28" s="488">
        <v>104526541.53999999</v>
      </c>
      <c r="M28" s="487">
        <v>113399510.03</v>
      </c>
      <c r="N28" s="484"/>
      <c r="O28" s="487">
        <v>68137697.809999913</v>
      </c>
    </row>
    <row r="29" spans="1:15" s="357" customFormat="1" ht="15.75" customHeight="1" x14ac:dyDescent="0.25">
      <c r="A29" s="479">
        <v>13</v>
      </c>
      <c r="B29" s="435"/>
      <c r="C29"/>
      <c r="D29" s="338"/>
      <c r="E29" s="762" t="s">
        <v>383</v>
      </c>
      <c r="F29" s="422"/>
      <c r="G29" s="5"/>
      <c r="H29" s="5"/>
      <c r="I29" s="488">
        <v>-1251821.5</v>
      </c>
      <c r="J29" s="162"/>
      <c r="K29" s="488">
        <v>0</v>
      </c>
      <c r="L29" s="488">
        <v>0</v>
      </c>
      <c r="M29" s="487">
        <v>-9.0000000000000011E-2</v>
      </c>
      <c r="N29" s="484"/>
      <c r="O29" s="487">
        <v>590844.50000000012</v>
      </c>
    </row>
    <row r="30" spans="1:15" customFormat="1" ht="15.75" customHeight="1" x14ac:dyDescent="0.25">
      <c r="A30" s="479">
        <v>14</v>
      </c>
      <c r="B30" s="435"/>
      <c r="D30" s="338"/>
      <c r="E30" s="762" t="s">
        <v>130</v>
      </c>
      <c r="F30" s="439"/>
      <c r="G30" s="410"/>
      <c r="H30" s="410"/>
      <c r="I30" s="168">
        <v>338767686.09999996</v>
      </c>
      <c r="J30" s="162"/>
      <c r="K30" s="168">
        <v>357072999.95999998</v>
      </c>
      <c r="L30" s="168">
        <v>341600000.04000002</v>
      </c>
      <c r="M30" s="168">
        <v>343980000.00999999</v>
      </c>
      <c r="N30" s="484"/>
      <c r="O30" s="168">
        <v>172320077.27000001</v>
      </c>
    </row>
    <row r="31" spans="1:15" s="595" customFormat="1" ht="18.75" thickBot="1" x14ac:dyDescent="0.3">
      <c r="A31" s="479">
        <v>15</v>
      </c>
      <c r="B31" s="594"/>
      <c r="D31" s="758"/>
      <c r="E31" s="596" t="s">
        <v>361</v>
      </c>
      <c r="F31" s="597"/>
      <c r="G31" s="598"/>
      <c r="H31" s="598"/>
      <c r="I31" s="599">
        <v>463143483.58999985</v>
      </c>
      <c r="J31" s="600"/>
      <c r="K31" s="599">
        <v>469858710.89999998</v>
      </c>
      <c r="L31" s="599">
        <v>446126541.58000004</v>
      </c>
      <c r="M31" s="599">
        <v>457379509.94999999</v>
      </c>
      <c r="N31" s="601"/>
      <c r="O31" s="599">
        <v>241048619.57999992</v>
      </c>
    </row>
    <row r="32" spans="1:15" customFormat="1" ht="10.5" customHeight="1" thickTop="1" x14ac:dyDescent="0.25">
      <c r="A32" s="479"/>
      <c r="B32" s="431"/>
      <c r="C32" s="431"/>
      <c r="D32" s="431"/>
      <c r="E32" s="431"/>
      <c r="F32" s="5"/>
      <c r="G32" s="3"/>
      <c r="H32" s="3"/>
      <c r="I32" s="492"/>
      <c r="J32" s="162"/>
      <c r="K32" s="492"/>
      <c r="L32" s="492"/>
      <c r="M32" s="491"/>
      <c r="N32" s="484"/>
      <c r="O32" s="491"/>
    </row>
    <row r="33" spans="1:15" s="595" customFormat="1" ht="18.75" thickBot="1" x14ac:dyDescent="0.3">
      <c r="A33" s="479">
        <v>16</v>
      </c>
      <c r="B33" s="594"/>
      <c r="D33" s="596" t="s">
        <v>362</v>
      </c>
      <c r="E33" s="597"/>
      <c r="F33" s="597"/>
      <c r="G33" s="598"/>
      <c r="H33" s="598"/>
      <c r="I33" s="599">
        <v>1000996267.7000024</v>
      </c>
      <c r="J33" s="600"/>
      <c r="K33" s="599">
        <v>987772185.30999994</v>
      </c>
      <c r="L33" s="599">
        <v>998050675.79999995</v>
      </c>
      <c r="M33" s="599">
        <v>1025806973.53</v>
      </c>
      <c r="N33" s="601"/>
      <c r="O33" s="599">
        <v>500554636.24000061</v>
      </c>
    </row>
    <row r="34" spans="1:15" customFormat="1" ht="10.5" customHeight="1" thickTop="1" x14ac:dyDescent="0.25">
      <c r="A34" s="479"/>
      <c r="B34" s="431"/>
      <c r="C34" s="431"/>
      <c r="D34" s="431"/>
      <c r="E34" s="431"/>
      <c r="F34" s="5"/>
      <c r="G34" s="3"/>
      <c r="H34" s="3"/>
      <c r="I34" s="492"/>
      <c r="J34" s="162"/>
      <c r="K34" s="492"/>
      <c r="L34" s="492"/>
      <c r="M34" s="491"/>
      <c r="N34" s="484"/>
      <c r="O34" s="491"/>
    </row>
    <row r="35" spans="1:15" s="595" customFormat="1" ht="18.75" thickBot="1" x14ac:dyDescent="0.3">
      <c r="A35" s="479">
        <v>17</v>
      </c>
      <c r="B35" s="594"/>
      <c r="C35" s="603" t="s">
        <v>30</v>
      </c>
      <c r="D35" s="432"/>
      <c r="E35" s="432"/>
      <c r="F35" s="432"/>
      <c r="G35" s="604"/>
      <c r="H35" s="604"/>
      <c r="I35" s="605">
        <v>248961351.63999748</v>
      </c>
      <c r="J35" s="600"/>
      <c r="K35" s="605">
        <v>181841430.2900002</v>
      </c>
      <c r="L35" s="605">
        <v>222154507.85000014</v>
      </c>
      <c r="M35" s="605">
        <v>195181298.00999999</v>
      </c>
      <c r="N35" s="601"/>
      <c r="O35" s="605">
        <v>125834920.85999942</v>
      </c>
    </row>
    <row r="36" spans="1:15" customFormat="1" ht="10.5" customHeight="1" thickTop="1" x14ac:dyDescent="0.25">
      <c r="A36" s="407"/>
      <c r="B36" s="435"/>
      <c r="C36" s="435"/>
      <c r="D36" s="413"/>
      <c r="E36" s="427"/>
      <c r="F36" s="427"/>
      <c r="G36" s="3"/>
      <c r="H36" s="3"/>
      <c r="I36" s="488"/>
      <c r="J36" s="162"/>
      <c r="K36" s="488"/>
      <c r="L36" s="488"/>
      <c r="M36" s="487"/>
      <c r="N36" s="484"/>
      <c r="O36" s="487"/>
    </row>
    <row r="37" spans="1:15" customFormat="1" ht="18" x14ac:dyDescent="0.25">
      <c r="A37" s="479"/>
      <c r="B37" s="493"/>
      <c r="C37" s="10" t="s">
        <v>31</v>
      </c>
      <c r="D37" s="765"/>
      <c r="E37" s="766"/>
      <c r="F37" s="413"/>
      <c r="G37" s="437"/>
      <c r="H37" s="437"/>
      <c r="I37" s="488"/>
      <c r="J37" s="162"/>
      <c r="K37" s="488"/>
      <c r="L37" s="488"/>
      <c r="M37" s="487"/>
      <c r="N37" s="484"/>
      <c r="O37" s="487"/>
    </row>
    <row r="38" spans="1:15" customFormat="1" ht="18.75" x14ac:dyDescent="0.3">
      <c r="A38" s="479">
        <v>18</v>
      </c>
      <c r="B38" s="493"/>
      <c r="C38" s="767"/>
      <c r="D38" s="103"/>
      <c r="E38" s="103" t="s">
        <v>32</v>
      </c>
      <c r="F38" s="439"/>
      <c r="G38" s="410"/>
      <c r="H38" s="410"/>
      <c r="I38" s="488">
        <v>159112799.19999999</v>
      </c>
      <c r="J38" s="162"/>
      <c r="K38" s="488">
        <v>164811448.07999998</v>
      </c>
      <c r="L38" s="488">
        <v>175306485.72</v>
      </c>
      <c r="M38" s="487">
        <v>175942486.02000001</v>
      </c>
      <c r="N38" s="484"/>
      <c r="O38" s="487">
        <v>84170358.569999993</v>
      </c>
    </row>
    <row r="39" spans="1:15" customFormat="1" ht="18.75" x14ac:dyDescent="0.3">
      <c r="A39" s="479">
        <v>19</v>
      </c>
      <c r="B39" s="493"/>
      <c r="C39" s="767"/>
      <c r="D39" s="768"/>
      <c r="E39" s="768" t="s">
        <v>33</v>
      </c>
      <c r="F39" s="5"/>
      <c r="G39" s="3"/>
      <c r="H39" s="3"/>
      <c r="I39" s="488">
        <v>-14773495.74</v>
      </c>
      <c r="J39" s="162"/>
      <c r="K39" s="488">
        <v>-16016208.359999999</v>
      </c>
      <c r="L39" s="488">
        <v>-14709999.959999999</v>
      </c>
      <c r="M39" s="487">
        <v>-21099999.969999999</v>
      </c>
      <c r="N39" s="484"/>
      <c r="O39" s="487">
        <v>-10944844.869999999</v>
      </c>
    </row>
    <row r="40" spans="1:15" customFormat="1" ht="21" customHeight="1" x14ac:dyDescent="0.3">
      <c r="A40" s="479">
        <v>20</v>
      </c>
      <c r="B40" s="493"/>
      <c r="C40" s="767"/>
      <c r="D40" s="768"/>
      <c r="E40" s="768" t="s">
        <v>34</v>
      </c>
      <c r="F40" s="5"/>
      <c r="G40" s="3"/>
      <c r="H40" s="3"/>
      <c r="I40" s="488">
        <v>-3714098.83</v>
      </c>
      <c r="J40" s="162"/>
      <c r="K40" s="488">
        <v>-2875202.4</v>
      </c>
      <c r="L40" s="488">
        <v>-4509999.96</v>
      </c>
      <c r="M40" s="487">
        <v>-18260000</v>
      </c>
      <c r="N40" s="484"/>
      <c r="O40" s="487">
        <v>-6917080.3899999997</v>
      </c>
    </row>
    <row r="41" spans="1:15" customFormat="1" ht="21" customHeight="1" x14ac:dyDescent="0.3">
      <c r="A41" s="479">
        <v>21</v>
      </c>
      <c r="B41" s="493"/>
      <c r="C41" s="767"/>
      <c r="D41" s="768"/>
      <c r="E41" s="768" t="s">
        <v>413</v>
      </c>
      <c r="F41" s="5"/>
      <c r="G41" s="3"/>
      <c r="H41" s="3"/>
      <c r="I41" s="488">
        <v>0</v>
      </c>
      <c r="J41" s="162"/>
      <c r="K41" s="488">
        <v>0</v>
      </c>
      <c r="L41" s="488">
        <v>0</v>
      </c>
      <c r="M41" s="487">
        <v>27936030.010000002</v>
      </c>
      <c r="N41" s="484"/>
      <c r="O41" s="487">
        <v>25548754.57</v>
      </c>
    </row>
    <row r="42" spans="1:15" s="595" customFormat="1" ht="19.5" thickBot="1" x14ac:dyDescent="0.35">
      <c r="A42" s="479">
        <v>22</v>
      </c>
      <c r="B42" s="594"/>
      <c r="C42" s="608"/>
      <c r="D42" s="769"/>
      <c r="E42" s="442" t="s">
        <v>35</v>
      </c>
      <c r="F42" s="443"/>
      <c r="G42" s="443"/>
      <c r="H42" s="443"/>
      <c r="I42" s="609">
        <v>140625204.62999997</v>
      </c>
      <c r="J42" s="600"/>
      <c r="K42" s="609">
        <v>145920037.31999996</v>
      </c>
      <c r="L42" s="609">
        <v>156086485.79999998</v>
      </c>
      <c r="M42" s="609">
        <v>164518516.06</v>
      </c>
      <c r="N42" s="601"/>
      <c r="O42" s="609">
        <v>91857187.879999995</v>
      </c>
    </row>
    <row r="43" spans="1:15" customFormat="1" ht="10.5" customHeight="1" thickTop="1" x14ac:dyDescent="0.25">
      <c r="A43" s="407"/>
      <c r="B43" s="435"/>
      <c r="C43" s="357"/>
      <c r="D43" s="610"/>
      <c r="E43" s="339"/>
      <c r="F43" s="611"/>
      <c r="G43" s="447"/>
      <c r="H43" s="447"/>
      <c r="I43" s="613"/>
      <c r="J43" s="614"/>
      <c r="K43" s="613"/>
      <c r="L43" s="613"/>
      <c r="M43" s="612"/>
      <c r="N43" s="615"/>
      <c r="O43" s="612"/>
    </row>
    <row r="44" spans="1:15" s="595" customFormat="1" ht="18.75" thickBot="1" x14ac:dyDescent="0.3">
      <c r="A44" s="479">
        <v>23</v>
      </c>
      <c r="B44" s="594"/>
      <c r="D44" s="596" t="s">
        <v>363</v>
      </c>
      <c r="E44" s="597"/>
      <c r="F44" s="597"/>
      <c r="G44" s="598"/>
      <c r="H44" s="598"/>
      <c r="I44" s="599">
        <v>1141621472.3300023</v>
      </c>
      <c r="J44" s="600"/>
      <c r="K44" s="599">
        <v>1133692222.6299999</v>
      </c>
      <c r="L44" s="599">
        <v>1154137161.5999999</v>
      </c>
      <c r="M44" s="599">
        <v>1190325489.5899999</v>
      </c>
      <c r="N44" s="601"/>
      <c r="O44" s="599">
        <v>592411824.1200006</v>
      </c>
    </row>
    <row r="45" spans="1:15" s="474" customFormat="1" ht="10.5" customHeight="1" thickTop="1" thickBot="1" x14ac:dyDescent="0.3">
      <c r="A45" s="479"/>
      <c r="B45" s="431"/>
      <c r="C45" s="431"/>
      <c r="D45" s="431"/>
      <c r="E45" s="431"/>
      <c r="F45" s="5"/>
      <c r="G45" s="3"/>
      <c r="H45" s="3"/>
      <c r="I45" s="490"/>
      <c r="J45" s="162"/>
      <c r="K45" s="490"/>
      <c r="L45" s="490"/>
      <c r="M45" s="489"/>
      <c r="N45" s="484"/>
      <c r="O45" s="489"/>
    </row>
    <row r="46" spans="1:15" s="595" customFormat="1" ht="26.25" customHeight="1" thickTop="1" thickBot="1" x14ac:dyDescent="0.25">
      <c r="A46" s="479">
        <v>24</v>
      </c>
      <c r="C46" s="616" t="s">
        <v>37</v>
      </c>
      <c r="D46" s="617"/>
      <c r="E46" s="617"/>
      <c r="F46" s="617"/>
      <c r="G46" s="617"/>
      <c r="H46" s="617"/>
      <c r="I46" s="618">
        <v>108336147.00999761</v>
      </c>
      <c r="J46" s="619"/>
      <c r="K46" s="618">
        <v>35921392.970000267</v>
      </c>
      <c r="L46" s="618">
        <v>66068022.050000191</v>
      </c>
      <c r="M46" s="618">
        <v>30662781.950000048</v>
      </c>
      <c r="N46" s="620"/>
      <c r="O46" s="618">
        <v>33977732.979999423</v>
      </c>
    </row>
    <row r="47" spans="1:15" s="357" customFormat="1" ht="6.75" customHeight="1" thickTop="1" x14ac:dyDescent="0.25">
      <c r="A47" s="387"/>
      <c r="B47" s="493"/>
      <c r="C47" s="455"/>
      <c r="D47" s="718"/>
      <c r="E47" s="458"/>
      <c r="F47" s="719"/>
      <c r="G47" s="720"/>
      <c r="H47" s="720"/>
      <c r="I47" s="721"/>
      <c r="J47" s="483"/>
      <c r="K47" s="721"/>
      <c r="L47" s="721"/>
      <c r="M47" s="721"/>
      <c r="N47" s="483"/>
      <c r="O47" s="721"/>
    </row>
    <row r="48" spans="1:15" s="357" customFormat="1" ht="15.75" customHeight="1" x14ac:dyDescent="0.25">
      <c r="A48" s="387"/>
      <c r="B48" s="493"/>
      <c r="C48"/>
      <c r="D48" s="338"/>
      <c r="E48" s="339"/>
      <c r="F48" s="399"/>
      <c r="G48" s="341"/>
      <c r="I48" s="344"/>
      <c r="J48" s="483"/>
      <c r="K48" s="344"/>
      <c r="L48" s="344"/>
      <c r="M48" s="344"/>
      <c r="N48" s="483"/>
      <c r="O48" s="344"/>
    </row>
    <row r="49" spans="1:16" s="357" customFormat="1" ht="15" x14ac:dyDescent="0.2">
      <c r="A49" s="770" t="s">
        <v>38</v>
      </c>
      <c r="B49" s="771" t="s">
        <v>131</v>
      </c>
      <c r="C49" s="771"/>
      <c r="D49" s="771"/>
      <c r="E49" s="771"/>
      <c r="F49" s="771"/>
      <c r="G49" s="771"/>
      <c r="H49" s="771"/>
      <c r="I49" s="771"/>
      <c r="J49" s="771"/>
      <c r="K49" s="771"/>
      <c r="L49" s="771"/>
      <c r="M49" s="771"/>
      <c r="N49" s="771"/>
      <c r="O49" s="771"/>
    </row>
    <row r="50" spans="1:16" s="357" customFormat="1" ht="15" x14ac:dyDescent="0.2">
      <c r="A50" s="770"/>
      <c r="B50" s="771" t="s">
        <v>132</v>
      </c>
      <c r="C50" s="771"/>
      <c r="D50" s="771"/>
      <c r="E50" s="771"/>
      <c r="F50" s="771"/>
      <c r="G50" s="771"/>
      <c r="H50" s="771"/>
      <c r="I50" s="771"/>
      <c r="J50" s="771"/>
      <c r="K50" s="771"/>
      <c r="L50" s="771"/>
      <c r="M50" s="771"/>
      <c r="N50" s="771"/>
      <c r="O50" s="771"/>
    </row>
    <row r="51" spans="1:16" s="11" customFormat="1" ht="26.25" customHeight="1" x14ac:dyDescent="0.25">
      <c r="A51" s="571"/>
      <c r="B51" s="571" t="s">
        <v>409</v>
      </c>
      <c r="C51" s="573"/>
      <c r="D51" s="573"/>
      <c r="E51" s="573"/>
      <c r="F51" s="573"/>
      <c r="G51" s="573"/>
      <c r="H51" s="573"/>
      <c r="I51" s="573"/>
      <c r="J51" s="574"/>
      <c r="K51" s="575"/>
      <c r="L51" s="574"/>
      <c r="M51" s="574"/>
      <c r="N51" s="576"/>
      <c r="O51" s="575"/>
      <c r="P51" s="576"/>
    </row>
    <row r="52" spans="1:16" s="577" customFormat="1" ht="15" x14ac:dyDescent="0.2">
      <c r="A52" s="582"/>
      <c r="B52" s="582" t="s">
        <v>427</v>
      </c>
      <c r="C52" s="578"/>
      <c r="D52" s="578"/>
      <c r="E52" s="578"/>
      <c r="F52" s="578"/>
      <c r="G52" s="578"/>
      <c r="H52" s="578"/>
      <c r="I52" s="578"/>
      <c r="J52" s="579"/>
      <c r="K52" s="580"/>
      <c r="L52" s="579"/>
      <c r="M52" s="579"/>
      <c r="N52" s="581"/>
      <c r="O52" s="580"/>
      <c r="P52" s="581"/>
    </row>
    <row r="53" spans="1:16" s="93" customFormat="1" ht="15.75" customHeight="1" x14ac:dyDescent="0.2">
      <c r="A53" s="331"/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</row>
    <row r="54" spans="1:16" s="93" customFormat="1" ht="15.75" customHeight="1" x14ac:dyDescent="0.25">
      <c r="A54" s="91"/>
      <c r="B54" s="333"/>
      <c r="C54" s="334"/>
      <c r="E54" s="94"/>
      <c r="F54" s="99"/>
      <c r="G54" s="95"/>
      <c r="I54" s="100"/>
      <c r="J54" s="98"/>
      <c r="K54" s="100"/>
      <c r="L54" s="100"/>
      <c r="M54" s="100"/>
      <c r="N54" s="98"/>
      <c r="O54" s="100"/>
      <c r="P54" s="98"/>
    </row>
    <row r="55" spans="1:16" s="93" customFormat="1" ht="15.75" customHeight="1" x14ac:dyDescent="0.25">
      <c r="A55" s="91"/>
      <c r="B55" s="333"/>
      <c r="C55" s="334"/>
      <c r="E55" s="94"/>
      <c r="F55" s="99"/>
      <c r="G55" s="95"/>
      <c r="I55" s="100"/>
      <c r="J55" s="98"/>
      <c r="K55" s="100"/>
      <c r="L55" s="100"/>
      <c r="M55" s="100"/>
      <c r="N55" s="98"/>
      <c r="O55" s="100"/>
      <c r="P55" s="98"/>
    </row>
    <row r="56" spans="1:16" s="93" customFormat="1" ht="15.75" customHeight="1" x14ac:dyDescent="0.25">
      <c r="A56" s="91"/>
      <c r="B56" s="333"/>
      <c r="C56" s="334"/>
      <c r="E56" s="94"/>
      <c r="F56" s="99"/>
      <c r="G56" s="95"/>
      <c r="I56" s="100"/>
      <c r="J56" s="98"/>
      <c r="K56" s="100"/>
      <c r="L56" s="100"/>
      <c r="M56" s="100"/>
      <c r="N56" s="98"/>
      <c r="O56" s="100"/>
      <c r="P56" s="98"/>
    </row>
  </sheetData>
  <mergeCells count="1">
    <mergeCell ref="K8:M8"/>
  </mergeCells>
  <conditionalFormatting sqref="K14:M14 O14">
    <cfRule type="expression" dxfId="55" priority="3">
      <formula>ABS(K14-#REF!)&gt;0.5</formula>
    </cfRule>
  </conditionalFormatting>
  <conditionalFormatting sqref="K46:M46 O46">
    <cfRule type="expression" dxfId="54" priority="4">
      <formula>ABS(#REF!)&gt;0.5</formula>
    </cfRule>
  </conditionalFormatting>
  <conditionalFormatting sqref="I14">
    <cfRule type="expression" dxfId="53" priority="1">
      <formula>ABS(I14-#REF!)&gt;0.5</formula>
    </cfRule>
  </conditionalFormatting>
  <conditionalFormatting sqref="I46">
    <cfRule type="expression" dxfId="52" priority="2">
      <formula>ABS(#REF!)&gt;0.5</formula>
    </cfRule>
  </conditionalFormatting>
  <printOptions horizontalCentered="1"/>
  <pageMargins left="0.25" right="0.25" top="0.75" bottom="0.75" header="0.3" footer="0.3"/>
  <pageSetup scale="56" fitToWidth="0" fitToHeight="0" orientation="landscape" r:id="rId1"/>
  <headerFooter differentFirst="1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33"/>
  <sheetViews>
    <sheetView showGridLines="0" zoomScale="70" zoomScaleNormal="70" zoomScaleSheetLayoutView="85" workbookViewId="0"/>
  </sheetViews>
  <sheetFormatPr defaultColWidth="9.140625" defaultRowHeight="15.75" x14ac:dyDescent="0.25"/>
  <cols>
    <col min="1" max="1" width="4.28515625" style="111" customWidth="1"/>
    <col min="2" max="2" width="4.7109375" style="108" customWidth="1"/>
    <col min="3" max="3" width="1.85546875" style="277" customWidth="1"/>
    <col min="4" max="4" width="1.85546875" style="122" customWidth="1"/>
    <col min="5" max="5" width="2" style="108" customWidth="1"/>
    <col min="6" max="6" width="2.7109375" style="109" customWidth="1"/>
    <col min="7" max="7" width="2" style="127" customWidth="1"/>
    <col min="8" max="8" width="47.140625" style="111" customWidth="1"/>
    <col min="9" max="9" width="25.7109375" style="111" customWidth="1"/>
    <col min="10" max="10" width="20.28515625" style="111" customWidth="1"/>
    <col min="11" max="11" width="16.5703125" style="111" customWidth="1"/>
    <col min="12" max="12" width="1.7109375" style="111" customWidth="1"/>
    <col min="13" max="13" width="16.5703125" style="111" customWidth="1"/>
    <col min="14" max="14" width="15.85546875" style="111" customWidth="1"/>
    <col min="15" max="15" width="15.85546875" style="112" customWidth="1"/>
    <col min="16" max="16" width="1.28515625" style="111" customWidth="1"/>
    <col min="17" max="17" width="16.140625" style="112" customWidth="1"/>
    <col min="18" max="18" width="1.42578125" style="112" customWidth="1"/>
    <col min="19" max="19" width="15.140625" style="113" customWidth="1"/>
    <col min="20" max="20" width="1.5703125" style="122" customWidth="1"/>
    <col min="21" max="16384" width="9.140625" style="123"/>
  </cols>
  <sheetData>
    <row r="1" spans="1:19" customFormat="1" ht="9.9499999999999993" customHeight="1" thickBot="1" x14ac:dyDescent="0.3">
      <c r="A1" s="104"/>
      <c r="B1" s="105"/>
      <c r="C1" s="106"/>
      <c r="D1" s="107"/>
      <c r="E1" s="108"/>
      <c r="F1" s="109"/>
      <c r="G1" s="110"/>
      <c r="H1" s="111"/>
      <c r="I1" s="111"/>
      <c r="J1" s="111"/>
      <c r="K1" s="104"/>
      <c r="L1" s="104"/>
      <c r="M1" s="104"/>
      <c r="N1" s="104"/>
      <c r="O1" s="104"/>
      <c r="P1" s="104"/>
      <c r="Q1" s="112"/>
      <c r="R1" s="112"/>
      <c r="S1" s="113"/>
    </row>
    <row r="2" spans="1:19" customFormat="1" ht="24" thickTop="1" x14ac:dyDescent="0.35">
      <c r="A2" s="809"/>
      <c r="B2" s="114" t="s">
        <v>405</v>
      </c>
      <c r="C2" s="115"/>
      <c r="D2" s="115"/>
      <c r="E2" s="116"/>
      <c r="F2" s="116"/>
      <c r="G2" s="117"/>
      <c r="H2" s="118"/>
      <c r="I2" s="118"/>
      <c r="J2" s="119" t="s">
        <v>133</v>
      </c>
      <c r="K2" s="119"/>
      <c r="L2" s="120"/>
      <c r="M2" s="120"/>
      <c r="N2" s="120"/>
      <c r="O2" s="116"/>
      <c r="P2" s="120"/>
      <c r="Q2" s="116"/>
      <c r="R2" s="116"/>
      <c r="S2" s="121" t="s">
        <v>1</v>
      </c>
    </row>
    <row r="3" spans="1:19" customFormat="1" ht="24" customHeight="1" x14ac:dyDescent="0.35">
      <c r="A3" s="809"/>
      <c r="B3" s="124" t="s">
        <v>126</v>
      </c>
      <c r="C3" s="125"/>
      <c r="D3" s="125"/>
      <c r="E3" s="126"/>
      <c r="F3" s="126"/>
      <c r="G3" s="127"/>
      <c r="H3" s="128"/>
      <c r="I3" s="128"/>
      <c r="J3" s="129" t="s">
        <v>3</v>
      </c>
      <c r="K3" s="130"/>
      <c r="L3" s="131"/>
      <c r="M3" s="131"/>
      <c r="N3" s="131"/>
      <c r="O3" s="126"/>
      <c r="P3" s="131"/>
      <c r="Q3" s="126"/>
      <c r="R3" s="126"/>
      <c r="S3" s="132" t="s">
        <v>421</v>
      </c>
    </row>
    <row r="4" spans="1:19" customFormat="1" ht="16.5" customHeight="1" x14ac:dyDescent="0.25">
      <c r="A4" s="810"/>
      <c r="B4" s="133" t="s">
        <v>56</v>
      </c>
      <c r="C4" s="127"/>
      <c r="D4" s="127"/>
      <c r="E4" s="134"/>
      <c r="F4" s="135"/>
      <c r="G4" s="127"/>
      <c r="H4" s="134"/>
      <c r="I4" s="134"/>
      <c r="J4" s="131" t="s">
        <v>411</v>
      </c>
      <c r="K4" s="131"/>
      <c r="L4" s="131"/>
      <c r="M4" s="131"/>
      <c r="N4" s="131"/>
      <c r="O4" s="126"/>
      <c r="P4" s="131"/>
      <c r="Q4" s="126"/>
      <c r="R4" s="126"/>
      <c r="S4" s="136"/>
    </row>
    <row r="5" spans="1:19" customFormat="1" ht="16.5" customHeight="1" thickBot="1" x14ac:dyDescent="0.3">
      <c r="A5" s="810"/>
      <c r="B5" s="137"/>
      <c r="C5" s="138"/>
      <c r="D5" s="138"/>
      <c r="E5" s="138"/>
      <c r="F5" s="138"/>
      <c r="G5" s="138"/>
      <c r="H5" s="138"/>
      <c r="I5" s="138"/>
      <c r="J5" s="139" t="s">
        <v>373</v>
      </c>
      <c r="K5" s="139"/>
      <c r="L5" s="139"/>
      <c r="M5" s="139"/>
      <c r="N5" s="139"/>
      <c r="O5" s="140"/>
      <c r="P5" s="139"/>
      <c r="Q5" s="140"/>
      <c r="R5" s="140" t="s">
        <v>47</v>
      </c>
      <c r="S5" s="141">
        <v>0.49589041095890413</v>
      </c>
    </row>
    <row r="6" spans="1:19" customFormat="1" ht="12.75" customHeight="1" thickTop="1" thickBot="1" x14ac:dyDescent="0.3">
      <c r="A6" s="131"/>
      <c r="B6" s="142"/>
      <c r="C6" s="106"/>
      <c r="D6" s="108"/>
      <c r="E6" s="108"/>
      <c r="F6" s="109"/>
      <c r="G6" s="127"/>
      <c r="H6" s="111"/>
      <c r="I6" s="111"/>
      <c r="J6" s="111"/>
      <c r="K6" s="111"/>
      <c r="L6" s="111"/>
      <c r="M6" s="111"/>
      <c r="N6" s="111"/>
      <c r="O6" s="111"/>
      <c r="P6" s="111"/>
      <c r="Q6" s="134"/>
      <c r="R6" s="134"/>
      <c r="S6" s="143"/>
    </row>
    <row r="7" spans="1:19" customFormat="1" ht="18" customHeight="1" thickBot="1" x14ac:dyDescent="0.35">
      <c r="A7" s="131"/>
      <c r="B7" s="142"/>
      <c r="C7" s="144"/>
      <c r="D7" s="145"/>
      <c r="E7" s="145"/>
      <c r="F7" s="145"/>
      <c r="G7" s="145"/>
      <c r="H7" s="145"/>
      <c r="I7" s="145"/>
      <c r="J7" s="146"/>
      <c r="K7" s="147" t="s">
        <v>6</v>
      </c>
      <c r="L7" s="131"/>
      <c r="M7" s="147" t="s">
        <v>7</v>
      </c>
      <c r="N7" s="147" t="s">
        <v>44</v>
      </c>
      <c r="O7" s="833" t="s">
        <v>134</v>
      </c>
      <c r="P7" s="131"/>
      <c r="Q7" s="839" t="s">
        <v>9</v>
      </c>
      <c r="R7" s="148"/>
      <c r="S7" s="147" t="s">
        <v>58</v>
      </c>
    </row>
    <row r="8" spans="1:19" customFormat="1" ht="18" customHeight="1" thickBot="1" x14ac:dyDescent="0.35">
      <c r="A8" s="131"/>
      <c r="B8" s="142"/>
      <c r="C8" s="144"/>
      <c r="D8" s="145"/>
      <c r="E8" s="145"/>
      <c r="F8" s="145"/>
      <c r="G8" s="145"/>
      <c r="H8" s="145"/>
      <c r="I8" s="145"/>
      <c r="J8" s="146"/>
      <c r="K8" s="834" t="s">
        <v>387</v>
      </c>
      <c r="L8" s="148"/>
      <c r="M8" s="890" t="s">
        <v>399</v>
      </c>
      <c r="N8" s="891"/>
      <c r="O8" s="892"/>
      <c r="P8" s="148"/>
      <c r="Q8" s="873" t="s">
        <v>399</v>
      </c>
      <c r="R8" s="148"/>
      <c r="S8" s="840"/>
    </row>
    <row r="9" spans="1:19" customFormat="1" ht="32.25" thickBot="1" x14ac:dyDescent="0.3">
      <c r="A9" s="149"/>
      <c r="B9" s="142"/>
      <c r="C9" s="150"/>
      <c r="D9" s="104"/>
      <c r="E9" s="104"/>
      <c r="F9" s="151"/>
      <c r="G9" s="127"/>
      <c r="H9" s="111"/>
      <c r="I9" s="111"/>
      <c r="J9" s="152"/>
      <c r="K9" s="153" t="s">
        <v>10</v>
      </c>
      <c r="L9" s="149"/>
      <c r="M9" s="153" t="s">
        <v>11</v>
      </c>
      <c r="N9" s="153" t="s">
        <v>12</v>
      </c>
      <c r="O9" s="153" t="s">
        <v>412</v>
      </c>
      <c r="P9" s="154"/>
      <c r="Q9" s="835" t="s">
        <v>13</v>
      </c>
      <c r="R9" s="836"/>
      <c r="S9" s="841" t="s">
        <v>135</v>
      </c>
    </row>
    <row r="10" spans="1:19" customFormat="1" ht="18" x14ac:dyDescent="0.25">
      <c r="A10" s="811"/>
      <c r="B10" s="155"/>
      <c r="C10" s="156"/>
      <c r="D10" s="108"/>
      <c r="E10" s="157" t="s">
        <v>14</v>
      </c>
      <c r="F10" s="108"/>
      <c r="G10" s="109"/>
      <c r="H10" s="158"/>
      <c r="I10" s="158"/>
      <c r="J10" s="152"/>
      <c r="K10" s="159"/>
      <c r="L10" s="160"/>
      <c r="M10" s="161"/>
      <c r="N10" s="159"/>
      <c r="O10" s="159"/>
      <c r="P10" s="160"/>
      <c r="Q10" s="161"/>
      <c r="R10" s="162"/>
      <c r="S10" s="802"/>
    </row>
    <row r="11" spans="1:19" customFormat="1" x14ac:dyDescent="0.25">
      <c r="A11" s="163"/>
      <c r="B11" s="155">
        <v>1</v>
      </c>
      <c r="C11" s="156"/>
      <c r="D11" s="106"/>
      <c r="E11" s="108"/>
      <c r="F11" s="164" t="s">
        <v>128</v>
      </c>
      <c r="G11" s="108"/>
      <c r="H11" s="108"/>
      <c r="I11" s="108"/>
      <c r="J11" s="165"/>
      <c r="K11" s="166">
        <v>1070445734.86</v>
      </c>
      <c r="L11" s="163"/>
      <c r="M11" s="167">
        <v>1003971862.95</v>
      </c>
      <c r="N11" s="166">
        <v>1063794617.6900001</v>
      </c>
      <c r="O11" s="166">
        <v>1080145974.8599999</v>
      </c>
      <c r="P11" s="163"/>
      <c r="Q11" s="167">
        <v>545287408.62</v>
      </c>
      <c r="R11" s="772"/>
      <c r="S11" s="851">
        <v>0.50482751527234637</v>
      </c>
    </row>
    <row r="12" spans="1:19" customFormat="1" x14ac:dyDescent="0.25">
      <c r="A12" s="160"/>
      <c r="B12" s="155">
        <v>2</v>
      </c>
      <c r="C12" s="156"/>
      <c r="D12" s="106"/>
      <c r="E12" s="108"/>
      <c r="F12" s="164" t="s">
        <v>17</v>
      </c>
      <c r="G12" s="108"/>
      <c r="H12" s="108"/>
      <c r="I12" s="108"/>
      <c r="J12" s="165"/>
      <c r="K12" s="168">
        <v>47540279.460000001</v>
      </c>
      <c r="L12" s="160"/>
      <c r="M12" s="168">
        <v>42142380.5</v>
      </c>
      <c r="N12" s="168">
        <v>46248036.380000003</v>
      </c>
      <c r="O12" s="168">
        <v>45150686.759999998</v>
      </c>
      <c r="P12" s="160"/>
      <c r="Q12" s="169">
        <v>25378522.949999999</v>
      </c>
      <c r="R12" s="162"/>
      <c r="S12" s="851">
        <v>0.56208498189408274</v>
      </c>
    </row>
    <row r="13" spans="1:19" customFormat="1" x14ac:dyDescent="0.25">
      <c r="A13" s="811"/>
      <c r="B13" s="155">
        <v>3</v>
      </c>
      <c r="C13" s="156"/>
      <c r="D13" s="106"/>
      <c r="E13" s="108"/>
      <c r="F13" s="164" t="s">
        <v>129</v>
      </c>
      <c r="G13" s="108"/>
      <c r="H13" s="108"/>
      <c r="I13" s="108"/>
      <c r="J13" s="165"/>
      <c r="K13" s="170">
        <v>131971605.02</v>
      </c>
      <c r="L13" s="160"/>
      <c r="M13" s="170">
        <v>123499372.15000001</v>
      </c>
      <c r="N13" s="170">
        <v>110162529.58</v>
      </c>
      <c r="O13" s="170">
        <v>95691609.920000002</v>
      </c>
      <c r="P13" s="160"/>
      <c r="Q13" s="171">
        <v>55723625.530000001</v>
      </c>
      <c r="R13" s="162"/>
      <c r="S13" s="172">
        <v>0.58232509178794256</v>
      </c>
    </row>
    <row r="14" spans="1:19" customFormat="1" ht="18.75" thickBot="1" x14ac:dyDescent="0.3">
      <c r="A14" s="773"/>
      <c r="B14" s="173">
        <v>4</v>
      </c>
      <c r="C14" s="174"/>
      <c r="D14" s="175"/>
      <c r="E14" s="176"/>
      <c r="F14" s="177" t="s">
        <v>19</v>
      </c>
      <c r="G14" s="178"/>
      <c r="H14" s="54"/>
      <c r="I14" s="54"/>
      <c r="J14" s="55"/>
      <c r="K14" s="179">
        <v>1249957619.3399999</v>
      </c>
      <c r="L14" s="160"/>
      <c r="M14" s="179">
        <v>1169613615.6000001</v>
      </c>
      <c r="N14" s="179">
        <v>1220205183.6500001</v>
      </c>
      <c r="O14" s="179">
        <v>1220988271.54</v>
      </c>
      <c r="P14" s="160"/>
      <c r="Q14" s="180">
        <v>626389557.10000002</v>
      </c>
      <c r="R14" s="181"/>
      <c r="S14" s="803">
        <v>0.51301848813826156</v>
      </c>
    </row>
    <row r="15" spans="1:19" customFormat="1" ht="9.75" customHeight="1" x14ac:dyDescent="0.25">
      <c r="A15" s="182"/>
      <c r="B15" s="155"/>
      <c r="C15" s="156"/>
      <c r="D15" s="106"/>
      <c r="E15" s="108"/>
      <c r="F15" s="183"/>
      <c r="G15" s="109"/>
      <c r="H15" s="158"/>
      <c r="I15" s="158"/>
      <c r="J15" s="152"/>
      <c r="K15" s="184"/>
      <c r="L15" s="182"/>
      <c r="M15" s="184"/>
      <c r="N15" s="184"/>
      <c r="O15" s="184"/>
      <c r="P15" s="160"/>
      <c r="Q15" s="185"/>
      <c r="R15" s="162"/>
      <c r="S15" s="852"/>
    </row>
    <row r="16" spans="1:19" customFormat="1" ht="19.5" customHeight="1" x14ac:dyDescent="0.25">
      <c r="A16" s="186"/>
      <c r="B16" s="187"/>
      <c r="C16" s="188"/>
      <c r="D16" s="189"/>
      <c r="E16" s="190" t="s">
        <v>20</v>
      </c>
      <c r="F16" s="189"/>
      <c r="G16" s="189"/>
      <c r="H16" s="191"/>
      <c r="I16" s="191"/>
      <c r="J16" s="189"/>
      <c r="K16" s="192"/>
      <c r="L16" s="192"/>
      <c r="M16" s="186"/>
      <c r="N16" s="192"/>
      <c r="O16" s="193"/>
      <c r="P16" s="189"/>
      <c r="Q16" s="194"/>
      <c r="R16" s="195"/>
      <c r="S16" s="195"/>
    </row>
    <row r="17" spans="1:19" customFormat="1" ht="18" x14ac:dyDescent="0.25">
      <c r="A17" s="186"/>
      <c r="B17" s="187"/>
      <c r="C17" s="188"/>
      <c r="D17" s="188"/>
      <c r="E17" s="188"/>
      <c r="F17" s="196" t="s">
        <v>21</v>
      </c>
      <c r="G17" s="189"/>
      <c r="H17" s="197"/>
      <c r="I17" s="197"/>
      <c r="J17" s="197"/>
      <c r="K17" s="192"/>
      <c r="L17" s="192"/>
      <c r="M17" s="186"/>
      <c r="N17" s="192"/>
      <c r="O17" s="193"/>
      <c r="P17" s="198"/>
      <c r="Q17" s="194"/>
      <c r="R17" s="195"/>
      <c r="S17" s="195"/>
    </row>
    <row r="18" spans="1:19" customFormat="1" ht="18" customHeight="1" x14ac:dyDescent="0.25">
      <c r="A18" s="186"/>
      <c r="B18" s="187"/>
      <c r="C18" s="199"/>
      <c r="D18" s="199"/>
      <c r="E18" s="199"/>
      <c r="F18" s="200"/>
      <c r="G18" s="201" t="s">
        <v>22</v>
      </c>
      <c r="H18" s="189"/>
      <c r="I18" s="189"/>
      <c r="J18" s="189"/>
      <c r="K18" s="192"/>
      <c r="L18" s="192"/>
      <c r="M18" s="186"/>
      <c r="N18" s="192"/>
      <c r="O18" s="193"/>
      <c r="P18" s="198"/>
      <c r="Q18" s="194"/>
      <c r="R18" s="195"/>
      <c r="S18" s="205"/>
    </row>
    <row r="19" spans="1:19" customFormat="1" ht="15.75" customHeight="1" x14ac:dyDescent="0.25">
      <c r="A19" s="186"/>
      <c r="B19" s="187">
        <v>5</v>
      </c>
      <c r="C19" s="188"/>
      <c r="D19" s="188"/>
      <c r="E19" s="188"/>
      <c r="F19" s="200"/>
      <c r="G19" s="202"/>
      <c r="H19" s="197" t="s">
        <v>61</v>
      </c>
      <c r="I19" s="197"/>
      <c r="J19" s="197"/>
      <c r="K19" s="192">
        <v>2430447.38</v>
      </c>
      <c r="L19" s="186"/>
      <c r="M19" s="192">
        <v>958376.28</v>
      </c>
      <c r="N19" s="192">
        <v>2095337.76</v>
      </c>
      <c r="O19" s="192">
        <v>2198046.7799999998</v>
      </c>
      <c r="P19" s="186"/>
      <c r="Q19" s="194">
        <v>1287747.04</v>
      </c>
      <c r="R19" s="195"/>
      <c r="S19" s="172">
        <v>0.58585970586121927</v>
      </c>
    </row>
    <row r="20" spans="1:19" customFormat="1" ht="15.75" customHeight="1" x14ac:dyDescent="0.25">
      <c r="A20" s="186"/>
      <c r="B20" s="187">
        <v>6</v>
      </c>
      <c r="C20" s="188"/>
      <c r="D20" s="188"/>
      <c r="E20" s="188"/>
      <c r="F20" s="189"/>
      <c r="G20" s="203"/>
      <c r="H20" s="204" t="s">
        <v>136</v>
      </c>
      <c r="I20" s="204"/>
      <c r="J20" s="204"/>
      <c r="K20" s="192">
        <v>1166428.4899999998</v>
      </c>
      <c r="L20" s="186"/>
      <c r="M20" s="192">
        <v>961772.23</v>
      </c>
      <c r="N20" s="192">
        <v>1034537.4</v>
      </c>
      <c r="O20" s="192">
        <v>627207.45000000007</v>
      </c>
      <c r="P20" s="186"/>
      <c r="Q20" s="194">
        <v>639402.46000000008</v>
      </c>
      <c r="R20" s="195"/>
      <c r="S20" s="205">
        <v>1.0194433436656405</v>
      </c>
    </row>
    <row r="21" spans="1:19" customFormat="1" ht="15.75" customHeight="1" x14ac:dyDescent="0.25">
      <c r="A21" s="186"/>
      <c r="B21" s="187">
        <v>7</v>
      </c>
      <c r="C21" s="199"/>
      <c r="D21" s="188"/>
      <c r="E21" s="188"/>
      <c r="F21" s="200"/>
      <c r="G21" s="202"/>
      <c r="H21" s="197" t="s">
        <v>137</v>
      </c>
      <c r="I21" s="197"/>
      <c r="J21" s="197"/>
      <c r="K21" s="192">
        <v>14029603.32</v>
      </c>
      <c r="L21" s="186"/>
      <c r="M21" s="192">
        <v>3481960.01</v>
      </c>
      <c r="N21" s="192">
        <v>24262817.489999998</v>
      </c>
      <c r="O21" s="192">
        <v>24109314.09</v>
      </c>
      <c r="P21" s="186"/>
      <c r="Q21" s="194">
        <v>7878338.5</v>
      </c>
      <c r="R21" s="195"/>
      <c r="S21" s="205">
        <v>0.32677572122500809</v>
      </c>
    </row>
    <row r="22" spans="1:19" customFormat="1" ht="15.75" customHeight="1" x14ac:dyDescent="0.25">
      <c r="A22" s="186"/>
      <c r="B22" s="187">
        <v>8</v>
      </c>
      <c r="C22" s="199"/>
      <c r="D22" s="188"/>
      <c r="E22" s="188"/>
      <c r="F22" s="189"/>
      <c r="G22" s="202"/>
      <c r="H22" s="197" t="s">
        <v>138</v>
      </c>
      <c r="I22" s="197"/>
      <c r="J22" s="197"/>
      <c r="K22" s="192">
        <v>10181147.869999999</v>
      </c>
      <c r="L22" s="186"/>
      <c r="M22" s="192">
        <v>5846166.0199999996</v>
      </c>
      <c r="N22" s="192">
        <v>5270342.87</v>
      </c>
      <c r="O22" s="192">
        <v>5273871.46</v>
      </c>
      <c r="P22" s="186"/>
      <c r="Q22" s="194">
        <v>729044.43</v>
      </c>
      <c r="R22" s="195"/>
      <c r="S22" s="205">
        <v>0.13823704948622317</v>
      </c>
    </row>
    <row r="23" spans="1:19" customFormat="1" ht="15.75" customHeight="1" x14ac:dyDescent="0.25">
      <c r="A23" s="186"/>
      <c r="B23" s="187">
        <v>9</v>
      </c>
      <c r="C23" s="188"/>
      <c r="D23" s="199"/>
      <c r="E23" s="199"/>
      <c r="F23" s="200"/>
      <c r="G23" s="202"/>
      <c r="H23" s="197" t="s">
        <v>139</v>
      </c>
      <c r="I23" s="197"/>
      <c r="J23" s="197"/>
      <c r="K23" s="192">
        <v>28244165.139999997</v>
      </c>
      <c r="L23" s="186"/>
      <c r="M23" s="192">
        <v>34881875.509999998</v>
      </c>
      <c r="N23" s="192">
        <v>31170933.920000002</v>
      </c>
      <c r="O23" s="192">
        <v>32756007.57</v>
      </c>
      <c r="P23" s="186"/>
      <c r="Q23" s="194">
        <v>15448899.550000001</v>
      </c>
      <c r="R23" s="195"/>
      <c r="S23" s="205">
        <v>0.47163560812426569</v>
      </c>
    </row>
    <row r="24" spans="1:19" customFormat="1" ht="15.75" customHeight="1" x14ac:dyDescent="0.25">
      <c r="A24" s="186"/>
      <c r="B24" s="187">
        <v>10</v>
      </c>
      <c r="C24" s="188"/>
      <c r="D24" s="188"/>
      <c r="E24" s="188"/>
      <c r="F24" s="200"/>
      <c r="G24" s="202"/>
      <c r="H24" s="197" t="s">
        <v>140</v>
      </c>
      <c r="I24" s="197"/>
      <c r="J24" s="197"/>
      <c r="K24" s="192">
        <v>2498419.23</v>
      </c>
      <c r="L24" s="186"/>
      <c r="M24" s="192">
        <v>2356335.73</v>
      </c>
      <c r="N24" s="192">
        <v>2634310.5700000003</v>
      </c>
      <c r="O24" s="192">
        <v>2634310.52</v>
      </c>
      <c r="P24" s="186"/>
      <c r="Q24" s="194">
        <v>1234127.6000000001</v>
      </c>
      <c r="R24" s="195"/>
      <c r="S24" s="205">
        <v>0.46848220459598666</v>
      </c>
    </row>
    <row r="25" spans="1:19" customFormat="1" ht="15.75" customHeight="1" x14ac:dyDescent="0.25">
      <c r="A25" s="186"/>
      <c r="B25" s="187">
        <v>11</v>
      </c>
      <c r="C25" s="188"/>
      <c r="D25" s="188"/>
      <c r="E25" s="188"/>
      <c r="F25" s="200"/>
      <c r="G25" s="202"/>
      <c r="H25" s="197" t="s">
        <v>395</v>
      </c>
      <c r="I25" s="197"/>
      <c r="J25" s="197"/>
      <c r="K25" s="192">
        <v>1848113.2200000002</v>
      </c>
      <c r="L25" s="186"/>
      <c r="M25" s="192">
        <v>2935448.94</v>
      </c>
      <c r="N25" s="192">
        <v>3173193.96</v>
      </c>
      <c r="O25" s="192">
        <v>3085495.9400000004</v>
      </c>
      <c r="P25" s="186"/>
      <c r="Q25" s="194">
        <v>1310992.1200000001</v>
      </c>
      <c r="R25" s="195"/>
      <c r="S25" s="205">
        <v>0.42488862260502602</v>
      </c>
    </row>
    <row r="26" spans="1:19" customFormat="1" ht="15.75" customHeight="1" x14ac:dyDescent="0.25">
      <c r="A26" s="186"/>
      <c r="B26" s="187">
        <v>12</v>
      </c>
      <c r="C26" s="199"/>
      <c r="D26" s="188"/>
      <c r="E26" s="188"/>
      <c r="F26" s="189"/>
      <c r="G26" s="202"/>
      <c r="H26" s="197" t="s">
        <v>141</v>
      </c>
      <c r="I26" s="197"/>
      <c r="J26" s="197"/>
      <c r="K26" s="192">
        <v>5.0786184147000313E-9</v>
      </c>
      <c r="L26" s="186"/>
      <c r="M26" s="192">
        <v>1.6300000000000001</v>
      </c>
      <c r="N26" s="192">
        <v>-0.04</v>
      </c>
      <c r="O26" s="192">
        <v>0.02</v>
      </c>
      <c r="P26" s="186"/>
      <c r="Q26" s="194">
        <v>293751.90000000264</v>
      </c>
      <c r="R26" s="195"/>
      <c r="S26" s="205">
        <v>0</v>
      </c>
    </row>
    <row r="27" spans="1:19" customFormat="1" ht="15.75" customHeight="1" x14ac:dyDescent="0.25">
      <c r="A27" s="186"/>
      <c r="B27" s="187">
        <v>13</v>
      </c>
      <c r="C27" s="188"/>
      <c r="D27" s="188"/>
      <c r="E27" s="188"/>
      <c r="F27" s="189"/>
      <c r="G27" s="203"/>
      <c r="H27" s="204" t="s">
        <v>65</v>
      </c>
      <c r="I27" s="197"/>
      <c r="J27" s="197"/>
      <c r="K27" s="192">
        <v>11311433.189999999</v>
      </c>
      <c r="L27" s="186"/>
      <c r="M27" s="192">
        <v>4036968.11</v>
      </c>
      <c r="N27" s="192">
        <v>8672611.4800000004</v>
      </c>
      <c r="O27" s="192">
        <v>10303323.140000001</v>
      </c>
      <c r="P27" s="186"/>
      <c r="Q27" s="194">
        <v>5042558.9000000004</v>
      </c>
      <c r="R27" s="195"/>
      <c r="S27" s="205">
        <v>0.48941092417295573</v>
      </c>
    </row>
    <row r="28" spans="1:19" customFormat="1" ht="15.75" customHeight="1" x14ac:dyDescent="0.25">
      <c r="A28" s="186"/>
      <c r="B28" s="187">
        <v>14</v>
      </c>
      <c r="C28" s="199"/>
      <c r="D28" s="188"/>
      <c r="E28" s="188"/>
      <c r="F28" s="189"/>
      <c r="G28" s="202"/>
      <c r="H28" s="197" t="s">
        <v>142</v>
      </c>
      <c r="I28" s="197"/>
      <c r="J28" s="197"/>
      <c r="K28" s="192">
        <v>230443.72000000003</v>
      </c>
      <c r="L28" s="186"/>
      <c r="M28" s="192">
        <v>47116</v>
      </c>
      <c r="N28" s="192">
        <v>51913.67</v>
      </c>
      <c r="O28" s="192">
        <v>53897.82</v>
      </c>
      <c r="P28" s="186"/>
      <c r="Q28" s="194">
        <v>64247.97</v>
      </c>
      <c r="R28" s="195"/>
      <c r="S28" s="205">
        <v>1.1920328132009792</v>
      </c>
    </row>
    <row r="29" spans="1:19" customFormat="1" ht="15.75" customHeight="1" x14ac:dyDescent="0.25">
      <c r="A29" s="186"/>
      <c r="B29" s="187">
        <v>15</v>
      </c>
      <c r="C29" s="188"/>
      <c r="D29" s="199"/>
      <c r="E29" s="199"/>
      <c r="F29" s="189"/>
      <c r="G29" s="203"/>
      <c r="H29" s="197" t="s">
        <v>143</v>
      </c>
      <c r="I29" s="197"/>
      <c r="J29" s="197"/>
      <c r="K29" s="192">
        <v>134237.08000000002</v>
      </c>
      <c r="L29" s="186"/>
      <c r="M29" s="192">
        <v>72370</v>
      </c>
      <c r="N29" s="192">
        <v>99263.27</v>
      </c>
      <c r="O29" s="192">
        <v>99263.28</v>
      </c>
      <c r="P29" s="186"/>
      <c r="Q29" s="194">
        <v>82453.55</v>
      </c>
      <c r="R29" s="195"/>
      <c r="S29" s="205">
        <v>0.8306551022694395</v>
      </c>
    </row>
    <row r="30" spans="1:19" customFormat="1" ht="15.75" customHeight="1" x14ac:dyDescent="0.25">
      <c r="A30" s="186"/>
      <c r="B30" s="187">
        <v>16</v>
      </c>
      <c r="C30" s="188"/>
      <c r="D30" s="199"/>
      <c r="E30" s="199"/>
      <c r="F30" s="189"/>
      <c r="G30" s="203"/>
      <c r="H30" s="204" t="s">
        <v>144</v>
      </c>
      <c r="I30" s="197"/>
      <c r="J30" s="197"/>
      <c r="K30" s="192">
        <v>6386892.2100000009</v>
      </c>
      <c r="L30" s="186"/>
      <c r="M30" s="192">
        <v>5901596.0199999996</v>
      </c>
      <c r="N30" s="192">
        <v>5452538.0800000001</v>
      </c>
      <c r="O30" s="192">
        <v>5188415.09</v>
      </c>
      <c r="P30" s="186"/>
      <c r="Q30" s="194">
        <v>3489205.1400000006</v>
      </c>
      <c r="R30" s="195"/>
      <c r="S30" s="205">
        <v>0.67249922750494517</v>
      </c>
    </row>
    <row r="31" spans="1:19" customFormat="1" ht="15.75" customHeight="1" x14ac:dyDescent="0.25">
      <c r="A31" s="186"/>
      <c r="B31" s="187">
        <v>17</v>
      </c>
      <c r="C31" s="188"/>
      <c r="D31" s="188"/>
      <c r="E31" s="188"/>
      <c r="F31" s="189"/>
      <c r="G31" s="203"/>
      <c r="H31" s="197" t="s">
        <v>145</v>
      </c>
      <c r="I31" s="197"/>
      <c r="J31" s="197"/>
      <c r="K31" s="192">
        <v>11950763.060000001</v>
      </c>
      <c r="L31" s="186"/>
      <c r="M31" s="192">
        <v>8140283.54</v>
      </c>
      <c r="N31" s="192">
        <v>8819395.4100000001</v>
      </c>
      <c r="O31" s="192">
        <v>9255074.6699999999</v>
      </c>
      <c r="P31" s="186"/>
      <c r="Q31" s="194">
        <v>7067682.54</v>
      </c>
      <c r="R31" s="195"/>
      <c r="S31" s="205">
        <v>0.76365483715756988</v>
      </c>
    </row>
    <row r="32" spans="1:19" customFormat="1" ht="15.75" customHeight="1" x14ac:dyDescent="0.25">
      <c r="A32" s="186"/>
      <c r="B32" s="187">
        <v>18</v>
      </c>
      <c r="C32" s="188"/>
      <c r="D32" s="188"/>
      <c r="E32" s="188"/>
      <c r="F32" s="200"/>
      <c r="G32" s="202"/>
      <c r="H32" s="197" t="s">
        <v>146</v>
      </c>
      <c r="I32" s="197"/>
      <c r="J32" s="197"/>
      <c r="K32" s="192">
        <v>22326427.799999997</v>
      </c>
      <c r="L32" s="186"/>
      <c r="M32" s="192">
        <v>30880133.190000001</v>
      </c>
      <c r="N32" s="192">
        <v>24176694.469999999</v>
      </c>
      <c r="O32" s="192">
        <v>19169771.949999999</v>
      </c>
      <c r="P32" s="186"/>
      <c r="Q32" s="194">
        <v>7418124.1700000083</v>
      </c>
      <c r="R32" s="195"/>
      <c r="S32" s="205">
        <v>0.38696987055185122</v>
      </c>
    </row>
    <row r="33" spans="1:19" customFormat="1" ht="15.75" customHeight="1" x14ac:dyDescent="0.25">
      <c r="A33" s="186"/>
      <c r="B33" s="187">
        <v>19</v>
      </c>
      <c r="C33" s="188"/>
      <c r="D33" s="199"/>
      <c r="E33" s="199"/>
      <c r="F33" s="189"/>
      <c r="G33" s="202"/>
      <c r="H33" s="197" t="s">
        <v>147</v>
      </c>
      <c r="I33" s="197"/>
      <c r="J33" s="197"/>
      <c r="K33" s="192">
        <v>4203259.4800000004</v>
      </c>
      <c r="L33" s="186"/>
      <c r="M33" s="192">
        <v>4895741.6100000003</v>
      </c>
      <c r="N33" s="192">
        <v>5229418.92</v>
      </c>
      <c r="O33" s="192">
        <v>5278096.79</v>
      </c>
      <c r="P33" s="186"/>
      <c r="Q33" s="194">
        <v>1777768.5499999996</v>
      </c>
      <c r="R33" s="195"/>
      <c r="S33" s="205">
        <v>0.33681999795233003</v>
      </c>
    </row>
    <row r="34" spans="1:19" customFormat="1" ht="15.75" customHeight="1" x14ac:dyDescent="0.25">
      <c r="A34" s="186"/>
      <c r="B34" s="187">
        <v>20</v>
      </c>
      <c r="C34" s="188"/>
      <c r="D34" s="199"/>
      <c r="E34" s="199"/>
      <c r="F34" s="189"/>
      <c r="G34" s="202"/>
      <c r="H34" s="197" t="s">
        <v>148</v>
      </c>
      <c r="I34" s="197"/>
      <c r="J34" s="197"/>
      <c r="K34" s="192">
        <v>22274974.889999952</v>
      </c>
      <c r="L34" s="186"/>
      <c r="M34" s="192">
        <v>26076043.07</v>
      </c>
      <c r="N34" s="192">
        <v>25585443.620000001</v>
      </c>
      <c r="O34" s="192">
        <v>26871703.18</v>
      </c>
      <c r="P34" s="186"/>
      <c r="Q34" s="194">
        <v>11608662.039999923</v>
      </c>
      <c r="R34" s="195"/>
      <c r="S34" s="205">
        <v>0.43200321030041694</v>
      </c>
    </row>
    <row r="35" spans="1:19" customFormat="1" ht="15.75" customHeight="1" x14ac:dyDescent="0.25">
      <c r="A35" s="186"/>
      <c r="B35" s="187">
        <v>21</v>
      </c>
      <c r="C35" s="199"/>
      <c r="D35" s="199"/>
      <c r="E35" s="199"/>
      <c r="F35" s="189"/>
      <c r="G35" s="202"/>
      <c r="H35" s="197" t="s">
        <v>149</v>
      </c>
      <c r="I35" s="197"/>
      <c r="J35" s="197"/>
      <c r="K35" s="192">
        <v>1924313.8699999999</v>
      </c>
      <c r="L35" s="186"/>
      <c r="M35" s="192">
        <v>2793947.9699999997</v>
      </c>
      <c r="N35" s="192">
        <v>1741851.6099999999</v>
      </c>
      <c r="O35" s="192">
        <v>1741851.6400000001</v>
      </c>
      <c r="P35" s="186"/>
      <c r="Q35" s="194">
        <v>1278454.79</v>
      </c>
      <c r="R35" s="195"/>
      <c r="S35" s="205">
        <v>0.73396307736059541</v>
      </c>
    </row>
    <row r="36" spans="1:19" customFormat="1" ht="15.75" customHeight="1" x14ac:dyDescent="0.25">
      <c r="A36" s="186"/>
      <c r="B36" s="187">
        <v>22</v>
      </c>
      <c r="C36" s="199"/>
      <c r="D36" s="188"/>
      <c r="E36" s="188"/>
      <c r="F36" s="206"/>
      <c r="G36" s="203"/>
      <c r="H36" s="197" t="s">
        <v>150</v>
      </c>
      <c r="I36" s="197"/>
      <c r="J36" s="197"/>
      <c r="K36" s="192">
        <v>5752160.6700000009</v>
      </c>
      <c r="L36" s="186"/>
      <c r="M36" s="192">
        <v>8274792.1299999999</v>
      </c>
      <c r="N36" s="192">
        <v>5572774.6699999999</v>
      </c>
      <c r="O36" s="192">
        <v>5572774.6100000003</v>
      </c>
      <c r="P36" s="186"/>
      <c r="Q36" s="194">
        <v>1822768.4600000004</v>
      </c>
      <c r="R36" s="195"/>
      <c r="S36" s="205">
        <v>0.32708454720726637</v>
      </c>
    </row>
    <row r="37" spans="1:19" customFormat="1" ht="15.75" customHeight="1" x14ac:dyDescent="0.25">
      <c r="A37" s="186"/>
      <c r="B37" s="187">
        <v>23</v>
      </c>
      <c r="C37" s="199"/>
      <c r="D37" s="199"/>
      <c r="E37" s="199"/>
      <c r="F37" s="189"/>
      <c r="G37" s="202"/>
      <c r="H37" s="204" t="s">
        <v>151</v>
      </c>
      <c r="I37" s="197"/>
      <c r="J37" s="197"/>
      <c r="K37" s="192">
        <v>933855.66999999993</v>
      </c>
      <c r="L37" s="186"/>
      <c r="M37" s="192">
        <v>3031294.92</v>
      </c>
      <c r="N37" s="192">
        <v>114605.68000000001</v>
      </c>
      <c r="O37" s="192">
        <v>265879.95</v>
      </c>
      <c r="P37" s="186"/>
      <c r="Q37" s="194">
        <v>397350.00999999995</v>
      </c>
      <c r="R37" s="195"/>
      <c r="S37" s="205">
        <v>1.4944715086639664</v>
      </c>
    </row>
    <row r="38" spans="1:19" customFormat="1" ht="15.75" customHeight="1" x14ac:dyDescent="0.25">
      <c r="A38" s="186"/>
      <c r="B38" s="187">
        <v>24</v>
      </c>
      <c r="C38" s="188"/>
      <c r="D38" s="188"/>
      <c r="E38" s="188"/>
      <c r="F38" s="189"/>
      <c r="G38" s="203"/>
      <c r="H38" s="197" t="s">
        <v>152</v>
      </c>
      <c r="I38" s="197"/>
      <c r="J38" s="197"/>
      <c r="K38" s="192">
        <v>37126262.089999959</v>
      </c>
      <c r="L38" s="186"/>
      <c r="M38" s="192">
        <v>32925738.18</v>
      </c>
      <c r="N38" s="192">
        <v>39062309.170000002</v>
      </c>
      <c r="O38" s="192">
        <v>40740642.850000001</v>
      </c>
      <c r="P38" s="186"/>
      <c r="Q38" s="194">
        <v>18308810.799999963</v>
      </c>
      <c r="R38" s="195"/>
      <c r="S38" s="205">
        <v>0.44939916307677907</v>
      </c>
    </row>
    <row r="39" spans="1:19" customFormat="1" ht="15.75" customHeight="1" x14ac:dyDescent="0.25">
      <c r="A39" s="186"/>
      <c r="B39" s="187">
        <v>25</v>
      </c>
      <c r="C39" s="188"/>
      <c r="D39" s="199"/>
      <c r="E39" s="199"/>
      <c r="F39" s="189"/>
      <c r="G39" s="202"/>
      <c r="H39" s="197" t="s">
        <v>153</v>
      </c>
      <c r="I39" s="197"/>
      <c r="J39" s="197"/>
      <c r="K39" s="192">
        <v>7691877.299999998</v>
      </c>
      <c r="L39" s="186"/>
      <c r="M39" s="192">
        <v>8759584.4299999997</v>
      </c>
      <c r="N39" s="192">
        <v>9044060.6999999993</v>
      </c>
      <c r="O39" s="192">
        <v>8227697.4000000004</v>
      </c>
      <c r="P39" s="186"/>
      <c r="Q39" s="194">
        <v>3198637.290000001</v>
      </c>
      <c r="R39" s="195"/>
      <c r="S39" s="205">
        <v>0.38876457585812535</v>
      </c>
    </row>
    <row r="40" spans="1:19" customFormat="1" ht="15.75" customHeight="1" x14ac:dyDescent="0.25">
      <c r="A40" s="186"/>
      <c r="B40" s="187">
        <v>26</v>
      </c>
      <c r="C40" s="188"/>
      <c r="D40" s="199"/>
      <c r="E40" s="199"/>
      <c r="F40" s="189"/>
      <c r="G40" s="202"/>
      <c r="H40" s="197" t="s">
        <v>154</v>
      </c>
      <c r="I40" s="197"/>
      <c r="J40" s="197"/>
      <c r="K40" s="192">
        <v>18177168.760000005</v>
      </c>
      <c r="L40" s="186"/>
      <c r="M40" s="192">
        <v>16915753.899999999</v>
      </c>
      <c r="N40" s="192">
        <v>19148160.760000002</v>
      </c>
      <c r="O40" s="192">
        <v>19937808.460000001</v>
      </c>
      <c r="P40" s="186"/>
      <c r="Q40" s="194">
        <v>10057222.990000034</v>
      </c>
      <c r="R40" s="195"/>
      <c r="S40" s="205">
        <v>0.50442971253220847</v>
      </c>
    </row>
    <row r="41" spans="1:19" customFormat="1" ht="15.75" customHeight="1" x14ac:dyDescent="0.25">
      <c r="A41" s="186"/>
      <c r="B41" s="187">
        <v>27</v>
      </c>
      <c r="C41" s="188"/>
      <c r="D41" s="199"/>
      <c r="E41" s="199"/>
      <c r="F41" s="189"/>
      <c r="G41" s="202"/>
      <c r="H41" s="197" t="s">
        <v>155</v>
      </c>
      <c r="I41" s="197"/>
      <c r="J41" s="197"/>
      <c r="K41" s="192">
        <v>3098190.5100000002</v>
      </c>
      <c r="L41" s="186"/>
      <c r="M41" s="192">
        <v>2960240.98</v>
      </c>
      <c r="N41" s="192">
        <v>2603899.19</v>
      </c>
      <c r="O41" s="192">
        <v>2675025.66</v>
      </c>
      <c r="P41" s="186"/>
      <c r="Q41" s="194">
        <v>1443908.2500000002</v>
      </c>
      <c r="R41" s="195"/>
      <c r="S41" s="205">
        <v>0.53977360725578993</v>
      </c>
    </row>
    <row r="42" spans="1:19" customFormat="1" ht="15.75" customHeight="1" x14ac:dyDescent="0.25">
      <c r="A42" s="186"/>
      <c r="B42" s="187">
        <v>28</v>
      </c>
      <c r="C42" s="199"/>
      <c r="D42" s="188"/>
      <c r="E42" s="188"/>
      <c r="F42" s="206"/>
      <c r="G42" s="203"/>
      <c r="H42" s="197" t="s">
        <v>156</v>
      </c>
      <c r="I42" s="197"/>
      <c r="J42" s="197"/>
      <c r="K42" s="192">
        <v>30815546.690000035</v>
      </c>
      <c r="L42" s="186"/>
      <c r="M42" s="192">
        <v>28279154.23</v>
      </c>
      <c r="N42" s="192">
        <v>28745782.43</v>
      </c>
      <c r="O42" s="192">
        <v>33704725.25</v>
      </c>
      <c r="P42" s="186"/>
      <c r="Q42" s="194">
        <v>15628030.52000002</v>
      </c>
      <c r="R42" s="195"/>
      <c r="S42" s="205">
        <v>0.46367476382261918</v>
      </c>
    </row>
    <row r="43" spans="1:19" customFormat="1" ht="15.75" customHeight="1" x14ac:dyDescent="0.25">
      <c r="A43" s="186"/>
      <c r="B43" s="187">
        <v>29</v>
      </c>
      <c r="C43" s="199"/>
      <c r="D43" s="188"/>
      <c r="E43" s="188"/>
      <c r="F43" s="206"/>
      <c r="G43" s="203"/>
      <c r="H43" s="197" t="s">
        <v>157</v>
      </c>
      <c r="I43" s="197"/>
      <c r="J43" s="197"/>
      <c r="K43" s="192">
        <v>29860045.579999994</v>
      </c>
      <c r="L43" s="186"/>
      <c r="M43" s="192">
        <v>35022263.630000003</v>
      </c>
      <c r="N43" s="192">
        <v>35175483.93</v>
      </c>
      <c r="O43" s="192">
        <v>32974562.879999999</v>
      </c>
      <c r="P43" s="186"/>
      <c r="Q43" s="194">
        <v>17437162.130000003</v>
      </c>
      <c r="R43" s="195"/>
      <c r="S43" s="205">
        <v>0.52880646798736286</v>
      </c>
    </row>
    <row r="44" spans="1:19" customFormat="1" ht="15.75" customHeight="1" x14ac:dyDescent="0.25">
      <c r="A44" s="186"/>
      <c r="B44" s="187">
        <v>30</v>
      </c>
      <c r="C44" s="199"/>
      <c r="D44" s="188"/>
      <c r="E44" s="188"/>
      <c r="F44" s="206"/>
      <c r="G44" s="203"/>
      <c r="H44" s="197" t="s">
        <v>158</v>
      </c>
      <c r="I44" s="197"/>
      <c r="J44" s="197"/>
      <c r="K44" s="192">
        <v>19805098.539999999</v>
      </c>
      <c r="L44" s="186"/>
      <c r="M44" s="192">
        <v>19846007.989999998</v>
      </c>
      <c r="N44" s="192">
        <v>20492420.809999999</v>
      </c>
      <c r="O44" s="192">
        <v>26200795.870000001</v>
      </c>
      <c r="P44" s="186"/>
      <c r="Q44" s="194">
        <v>8332748.4699999997</v>
      </c>
      <c r="R44" s="195"/>
      <c r="S44" s="205">
        <v>0.31803417389855032</v>
      </c>
    </row>
    <row r="45" spans="1:19" customFormat="1" ht="15.75" customHeight="1" x14ac:dyDescent="0.25">
      <c r="A45" s="186"/>
      <c r="B45" s="187">
        <v>31</v>
      </c>
      <c r="C45" s="188"/>
      <c r="D45" s="188"/>
      <c r="E45" s="188"/>
      <c r="F45" s="206"/>
      <c r="G45" s="207"/>
      <c r="H45" s="208" t="s">
        <v>68</v>
      </c>
      <c r="I45" s="208"/>
      <c r="J45" s="209"/>
      <c r="K45" s="210">
        <v>294401275.75999993</v>
      </c>
      <c r="L45" s="186"/>
      <c r="M45" s="210">
        <v>290280966.25</v>
      </c>
      <c r="N45" s="210">
        <v>309430101.80000001</v>
      </c>
      <c r="O45" s="210">
        <v>318945564.31999999</v>
      </c>
      <c r="P45" s="210">
        <v>0</v>
      </c>
      <c r="Q45" s="211">
        <v>143278100.16999999</v>
      </c>
      <c r="R45" s="195">
        <v>0</v>
      </c>
      <c r="S45" s="214">
        <v>0.44922430721202383</v>
      </c>
    </row>
    <row r="46" spans="1:19" customFormat="1" ht="15.75" customHeight="1" x14ac:dyDescent="0.25">
      <c r="A46" s="186"/>
      <c r="B46" s="187"/>
      <c r="C46" s="199"/>
      <c r="D46" s="188"/>
      <c r="E46" s="188"/>
      <c r="F46" s="200"/>
      <c r="G46" s="201" t="s">
        <v>23</v>
      </c>
      <c r="H46" s="212"/>
      <c r="I46" s="197"/>
      <c r="J46" s="197"/>
      <c r="K46" s="192"/>
      <c r="L46" s="186"/>
      <c r="M46" s="192"/>
      <c r="N46" s="192"/>
      <c r="O46" s="192"/>
      <c r="P46" s="186"/>
      <c r="Q46" s="194"/>
      <c r="R46" s="195"/>
      <c r="S46" s="195"/>
    </row>
    <row r="47" spans="1:19" customFormat="1" ht="15.75" customHeight="1" x14ac:dyDescent="0.25">
      <c r="A47" s="186"/>
      <c r="B47" s="187">
        <v>32</v>
      </c>
      <c r="C47" s="188"/>
      <c r="D47" s="188"/>
      <c r="E47" s="188"/>
      <c r="F47" s="200"/>
      <c r="G47" s="201"/>
      <c r="H47" s="197" t="s">
        <v>69</v>
      </c>
      <c r="I47" s="197"/>
      <c r="J47" s="197"/>
      <c r="K47" s="192">
        <v>854656.97000000009</v>
      </c>
      <c r="L47" s="186"/>
      <c r="M47" s="192">
        <v>1367647.08</v>
      </c>
      <c r="N47" s="192">
        <v>566339.6</v>
      </c>
      <c r="O47" s="192">
        <v>544679.11</v>
      </c>
      <c r="P47" s="186"/>
      <c r="Q47" s="194">
        <v>468549.6</v>
      </c>
      <c r="R47" s="195"/>
      <c r="S47" s="205">
        <v>0.86023053096345115</v>
      </c>
    </row>
    <row r="48" spans="1:19" customFormat="1" ht="15.75" customHeight="1" x14ac:dyDescent="0.25">
      <c r="A48" s="186"/>
      <c r="B48" s="187">
        <v>33</v>
      </c>
      <c r="C48" s="199"/>
      <c r="D48" s="188"/>
      <c r="E48" s="188"/>
      <c r="F48" s="200"/>
      <c r="G48" s="201"/>
      <c r="H48" s="197" t="s">
        <v>159</v>
      </c>
      <c r="I48" s="197"/>
      <c r="J48" s="197"/>
      <c r="K48" s="192">
        <v>2124255.38</v>
      </c>
      <c r="L48" s="186"/>
      <c r="M48" s="192">
        <v>174581.79</v>
      </c>
      <c r="N48" s="192">
        <v>5744991.1299999999</v>
      </c>
      <c r="O48" s="192">
        <v>3933125.05</v>
      </c>
      <c r="P48" s="186"/>
      <c r="Q48" s="194">
        <v>1935300.25</v>
      </c>
      <c r="R48" s="195"/>
      <c r="S48" s="205">
        <v>0.49205154308531329</v>
      </c>
    </row>
    <row r="49" spans="1:19" customFormat="1" ht="15.75" customHeight="1" x14ac:dyDescent="0.25">
      <c r="A49" s="186"/>
      <c r="B49" s="187">
        <v>34</v>
      </c>
      <c r="C49" s="188"/>
      <c r="D49" s="188"/>
      <c r="E49" s="188"/>
      <c r="F49" s="200"/>
      <c r="G49" s="201"/>
      <c r="H49" s="197" t="s">
        <v>160</v>
      </c>
      <c r="I49" s="197"/>
      <c r="J49" s="197"/>
      <c r="K49" s="192">
        <v>19013730.129999999</v>
      </c>
      <c r="L49" s="186"/>
      <c r="M49" s="192">
        <v>16590132.050000001</v>
      </c>
      <c r="N49" s="192">
        <v>20688335.710000001</v>
      </c>
      <c r="O49" s="192">
        <v>20688335.640000001</v>
      </c>
      <c r="P49" s="186"/>
      <c r="Q49" s="194">
        <v>9505523.4700000007</v>
      </c>
      <c r="R49" s="195"/>
      <c r="S49" s="205">
        <v>0.45946293773489844</v>
      </c>
    </row>
    <row r="50" spans="1:19" customFormat="1" ht="15.75" customHeight="1" x14ac:dyDescent="0.25">
      <c r="A50" s="186"/>
      <c r="B50" s="187">
        <v>35</v>
      </c>
      <c r="C50" s="188"/>
      <c r="D50" s="188"/>
      <c r="E50" s="188"/>
      <c r="F50" s="200"/>
      <c r="G50" s="201"/>
      <c r="H50" s="197" t="s">
        <v>161</v>
      </c>
      <c r="I50" s="197"/>
      <c r="J50" s="197"/>
      <c r="K50" s="192">
        <v>0</v>
      </c>
      <c r="L50" s="186"/>
      <c r="M50" s="192">
        <v>141111</v>
      </c>
      <c r="N50" s="192">
        <v>0</v>
      </c>
      <c r="O50" s="192">
        <v>0</v>
      </c>
      <c r="P50" s="186"/>
      <c r="Q50" s="194">
        <v>0</v>
      </c>
      <c r="R50" s="195"/>
      <c r="S50" s="205">
        <v>0</v>
      </c>
    </row>
    <row r="51" spans="1:19" customFormat="1" ht="15.75" customHeight="1" x14ac:dyDescent="0.25">
      <c r="A51" s="186"/>
      <c r="B51" s="187">
        <v>36</v>
      </c>
      <c r="C51" s="188"/>
      <c r="D51" s="199"/>
      <c r="E51" s="199"/>
      <c r="F51" s="200"/>
      <c r="G51" s="201"/>
      <c r="H51" s="197" t="s">
        <v>162</v>
      </c>
      <c r="I51" s="197"/>
      <c r="J51" s="197"/>
      <c r="K51" s="192">
        <v>5040877.57</v>
      </c>
      <c r="L51" s="186"/>
      <c r="M51" s="192">
        <v>5273584</v>
      </c>
      <c r="N51" s="192">
        <v>4820631.3499999996</v>
      </c>
      <c r="O51" s="192">
        <v>4749597.42</v>
      </c>
      <c r="P51" s="186"/>
      <c r="Q51" s="194">
        <v>2613321.88</v>
      </c>
      <c r="R51" s="195"/>
      <c r="S51" s="205">
        <v>0.55021966051177451</v>
      </c>
    </row>
    <row r="52" spans="1:19" customFormat="1" ht="15.75" customHeight="1" x14ac:dyDescent="0.25">
      <c r="A52" s="186"/>
      <c r="B52" s="187">
        <v>37</v>
      </c>
      <c r="C52" s="188"/>
      <c r="D52" s="199"/>
      <c r="E52" s="199"/>
      <c r="F52" s="200"/>
      <c r="G52" s="201"/>
      <c r="H52" s="197" t="s">
        <v>163</v>
      </c>
      <c r="I52" s="197"/>
      <c r="J52" s="197"/>
      <c r="K52" s="192">
        <v>0</v>
      </c>
      <c r="L52" s="186"/>
      <c r="M52" s="192">
        <v>147319.06</v>
      </c>
      <c r="N52" s="192">
        <v>0</v>
      </c>
      <c r="O52" s="192">
        <v>0</v>
      </c>
      <c r="P52" s="186"/>
      <c r="Q52" s="194">
        <v>0</v>
      </c>
      <c r="R52" s="195"/>
      <c r="S52" s="205">
        <v>0</v>
      </c>
    </row>
    <row r="53" spans="1:19" customFormat="1" ht="15.75" customHeight="1" x14ac:dyDescent="0.25">
      <c r="A53" s="186"/>
      <c r="B53" s="187">
        <v>38</v>
      </c>
      <c r="C53" s="188"/>
      <c r="D53" s="199"/>
      <c r="E53" s="199"/>
      <c r="F53" s="200"/>
      <c r="G53" s="201"/>
      <c r="H53" s="197" t="s">
        <v>164</v>
      </c>
      <c r="I53" s="197"/>
      <c r="J53" s="197"/>
      <c r="K53" s="192">
        <v>3204490.13</v>
      </c>
      <c r="L53" s="186"/>
      <c r="M53" s="192">
        <v>5004183.0199999996</v>
      </c>
      <c r="N53" s="192">
        <v>5017052.87</v>
      </c>
      <c r="O53" s="192">
        <v>5085341.8899999997</v>
      </c>
      <c r="P53" s="186"/>
      <c r="Q53" s="194">
        <v>1789305.4600000002</v>
      </c>
      <c r="R53" s="195"/>
      <c r="S53" s="205">
        <v>0.3518554895037746</v>
      </c>
    </row>
    <row r="54" spans="1:19" customFormat="1" ht="15.75" customHeight="1" x14ac:dyDescent="0.25">
      <c r="A54" s="186"/>
      <c r="B54" s="187">
        <v>39</v>
      </c>
      <c r="C54" s="188"/>
      <c r="D54" s="199"/>
      <c r="E54" s="199"/>
      <c r="F54" s="200"/>
      <c r="G54" s="201"/>
      <c r="H54" s="197" t="s">
        <v>165</v>
      </c>
      <c r="I54" s="197"/>
      <c r="J54" s="197"/>
      <c r="K54" s="192">
        <v>0</v>
      </c>
      <c r="L54" s="186"/>
      <c r="M54" s="192">
        <v>1352039.9</v>
      </c>
      <c r="N54" s="192">
        <v>0</v>
      </c>
      <c r="O54" s="192">
        <v>0</v>
      </c>
      <c r="P54" s="186"/>
      <c r="Q54" s="194">
        <v>0</v>
      </c>
      <c r="R54" s="195"/>
      <c r="S54" s="205">
        <v>0</v>
      </c>
    </row>
    <row r="55" spans="1:19" customFormat="1" ht="15.75" customHeight="1" x14ac:dyDescent="0.25">
      <c r="A55" s="186"/>
      <c r="B55" s="187">
        <v>40</v>
      </c>
      <c r="C55" s="188"/>
      <c r="D55" s="199"/>
      <c r="E55" s="199"/>
      <c r="F55" s="200"/>
      <c r="G55" s="201"/>
      <c r="H55" s="197" t="s">
        <v>166</v>
      </c>
      <c r="I55" s="197"/>
      <c r="J55" s="197"/>
      <c r="K55" s="192">
        <v>25293424.520000003</v>
      </c>
      <c r="L55" s="186"/>
      <c r="M55" s="192">
        <v>26444972.789999999</v>
      </c>
      <c r="N55" s="192">
        <v>25934563.82</v>
      </c>
      <c r="O55" s="192">
        <v>26804905.940000001</v>
      </c>
      <c r="P55" s="186"/>
      <c r="Q55" s="194">
        <v>13283351.209999999</v>
      </c>
      <c r="R55" s="195"/>
      <c r="S55" s="205">
        <v>0.49555671785356759</v>
      </c>
    </row>
    <row r="56" spans="1:19" customFormat="1" ht="15.75" customHeight="1" x14ac:dyDescent="0.25">
      <c r="A56" s="186"/>
      <c r="B56" s="187">
        <v>41</v>
      </c>
      <c r="C56" s="188"/>
      <c r="D56" s="199"/>
      <c r="E56" s="199"/>
      <c r="F56" s="200"/>
      <c r="G56" s="201"/>
      <c r="H56" s="197" t="s">
        <v>396</v>
      </c>
      <c r="I56" s="197"/>
      <c r="J56" s="197"/>
      <c r="K56" s="192">
        <v>7285871.5199999996</v>
      </c>
      <c r="L56" s="186"/>
      <c r="M56" s="192">
        <v>7547483.8399999999</v>
      </c>
      <c r="N56" s="192">
        <v>7783386.0499999998</v>
      </c>
      <c r="O56" s="192">
        <v>7859185.8100000005</v>
      </c>
      <c r="P56" s="186"/>
      <c r="Q56" s="194">
        <v>3909923.34</v>
      </c>
      <c r="R56" s="195"/>
      <c r="S56" s="205">
        <v>0.49749725156326335</v>
      </c>
    </row>
    <row r="57" spans="1:19" customFormat="1" ht="15.75" customHeight="1" x14ac:dyDescent="0.25">
      <c r="A57" s="186"/>
      <c r="B57" s="187">
        <v>42</v>
      </c>
      <c r="C57" s="188"/>
      <c r="D57" s="199"/>
      <c r="E57" s="199"/>
      <c r="F57" s="200"/>
      <c r="G57" s="201"/>
      <c r="H57" s="197" t="s">
        <v>167</v>
      </c>
      <c r="I57" s="197"/>
      <c r="J57" s="197"/>
      <c r="K57" s="192">
        <v>4445544.41</v>
      </c>
      <c r="L57" s="186"/>
      <c r="M57" s="192">
        <v>1289014</v>
      </c>
      <c r="N57" s="192">
        <v>440340</v>
      </c>
      <c r="O57" s="192">
        <v>926677.19000000006</v>
      </c>
      <c r="P57" s="186"/>
      <c r="Q57" s="194">
        <v>1197535.6099999999</v>
      </c>
      <c r="R57" s="195"/>
      <c r="S57" s="205">
        <v>1.2922899397146053</v>
      </c>
    </row>
    <row r="58" spans="1:19" customFormat="1" ht="15.75" customHeight="1" x14ac:dyDescent="0.25">
      <c r="A58" s="186"/>
      <c r="B58" s="187">
        <v>43</v>
      </c>
      <c r="C58" s="188"/>
      <c r="D58" s="199"/>
      <c r="E58" s="199"/>
      <c r="F58" s="200"/>
      <c r="G58" s="201"/>
      <c r="H58" s="197" t="s">
        <v>168</v>
      </c>
      <c r="I58" s="197"/>
      <c r="J58" s="197"/>
      <c r="K58" s="192">
        <v>0</v>
      </c>
      <c r="L58" s="186"/>
      <c r="M58" s="192">
        <v>0</v>
      </c>
      <c r="N58" s="192">
        <v>0</v>
      </c>
      <c r="O58" s="192">
        <v>0</v>
      </c>
      <c r="P58" s="186"/>
      <c r="Q58" s="194">
        <v>0</v>
      </c>
      <c r="R58" s="195"/>
      <c r="S58" s="205">
        <v>0</v>
      </c>
    </row>
    <row r="59" spans="1:19" customFormat="1" ht="15.75" customHeight="1" x14ac:dyDescent="0.25">
      <c r="A59" s="186"/>
      <c r="B59" s="187">
        <v>44</v>
      </c>
      <c r="C59" s="188"/>
      <c r="D59" s="199"/>
      <c r="E59" s="199"/>
      <c r="F59" s="200"/>
      <c r="G59" s="201"/>
      <c r="H59" s="197" t="s">
        <v>169</v>
      </c>
      <c r="I59" s="197"/>
      <c r="J59" s="197"/>
      <c r="K59" s="192">
        <v>73219.44</v>
      </c>
      <c r="L59" s="186"/>
      <c r="M59" s="192">
        <v>265484.99</v>
      </c>
      <c r="N59" s="192">
        <v>14548.89</v>
      </c>
      <c r="O59" s="192">
        <v>14548.86</v>
      </c>
      <c r="P59" s="186"/>
      <c r="Q59" s="194">
        <v>53722.080000000002</v>
      </c>
      <c r="R59" s="195"/>
      <c r="S59" s="205">
        <v>3.6925284867680355</v>
      </c>
    </row>
    <row r="60" spans="1:19" customFormat="1" ht="15.75" customHeight="1" x14ac:dyDescent="0.25">
      <c r="A60" s="186"/>
      <c r="B60" s="187">
        <v>45</v>
      </c>
      <c r="C60" s="188"/>
      <c r="D60" s="188"/>
      <c r="E60" s="188"/>
      <c r="F60" s="206"/>
      <c r="G60" s="201"/>
      <c r="H60" s="208" t="s">
        <v>68</v>
      </c>
      <c r="I60" s="208"/>
      <c r="J60" s="209"/>
      <c r="K60" s="210">
        <v>67336070.069999993</v>
      </c>
      <c r="L60" s="186"/>
      <c r="M60" s="210">
        <v>65597553.520000003</v>
      </c>
      <c r="N60" s="210">
        <v>71010189.420000002</v>
      </c>
      <c r="O60" s="210">
        <v>70606396.909999996</v>
      </c>
      <c r="P60" s="186"/>
      <c r="Q60" s="210">
        <v>34756532.899999999</v>
      </c>
      <c r="R60" s="195"/>
      <c r="S60" s="214">
        <v>0.49225756335227216</v>
      </c>
    </row>
    <row r="61" spans="1:19" customFormat="1" ht="15.75" customHeight="1" x14ac:dyDescent="0.25">
      <c r="A61" s="186"/>
      <c r="B61" s="187"/>
      <c r="C61" s="188"/>
      <c r="D61" s="188"/>
      <c r="E61" s="188"/>
      <c r="F61" s="200"/>
      <c r="G61" s="201" t="s">
        <v>51</v>
      </c>
      <c r="H61" s="197"/>
      <c r="I61" s="197"/>
      <c r="J61" s="197"/>
      <c r="K61" s="192"/>
      <c r="L61" s="186"/>
      <c r="M61" s="192"/>
      <c r="N61" s="192"/>
      <c r="O61" s="192"/>
      <c r="P61" s="186"/>
      <c r="Q61" s="194"/>
      <c r="R61" s="195"/>
      <c r="S61" s="195"/>
    </row>
    <row r="62" spans="1:19" customFormat="1" ht="15.75" customHeight="1" x14ac:dyDescent="0.25">
      <c r="A62" s="186"/>
      <c r="B62" s="187">
        <v>46</v>
      </c>
      <c r="C62" s="188"/>
      <c r="D62" s="188"/>
      <c r="E62" s="188"/>
      <c r="F62" s="200"/>
      <c r="G62" s="201"/>
      <c r="H62" s="197" t="s">
        <v>84</v>
      </c>
      <c r="I62" s="197"/>
      <c r="J62" s="197"/>
      <c r="K62" s="192">
        <v>4945585.13</v>
      </c>
      <c r="L62" s="186"/>
      <c r="M62" s="192">
        <v>5170725.0199999996</v>
      </c>
      <c r="N62" s="192">
        <v>5974156.7699999996</v>
      </c>
      <c r="O62" s="192">
        <v>4867845.6500000004</v>
      </c>
      <c r="P62" s="186"/>
      <c r="Q62" s="194">
        <v>2693954.89</v>
      </c>
      <c r="R62" s="195"/>
      <c r="S62" s="205">
        <v>0.55341830528254321</v>
      </c>
    </row>
    <row r="63" spans="1:19" customFormat="1" ht="15.75" customHeight="1" x14ac:dyDescent="0.25">
      <c r="A63" s="186"/>
      <c r="B63" s="187">
        <v>47</v>
      </c>
      <c r="C63" s="199"/>
      <c r="D63" s="188"/>
      <c r="E63" s="188"/>
      <c r="F63" s="200"/>
      <c r="G63" s="201"/>
      <c r="H63" s="197" t="s">
        <v>170</v>
      </c>
      <c r="I63" s="197"/>
      <c r="J63" s="197"/>
      <c r="K63" s="192">
        <v>6138419.7399999993</v>
      </c>
      <c r="L63" s="186"/>
      <c r="M63" s="192">
        <v>8175199.46</v>
      </c>
      <c r="N63" s="192">
        <v>7024674.5300000003</v>
      </c>
      <c r="O63" s="192">
        <v>7024625.8899999997</v>
      </c>
      <c r="P63" s="186"/>
      <c r="Q63" s="194">
        <v>3155188.1500000004</v>
      </c>
      <c r="R63" s="195"/>
      <c r="S63" s="205">
        <v>0.44916102286551812</v>
      </c>
    </row>
    <row r="64" spans="1:19" customFormat="1" ht="15.75" customHeight="1" x14ac:dyDescent="0.25">
      <c r="A64" s="186"/>
      <c r="B64" s="187">
        <v>48</v>
      </c>
      <c r="C64" s="199"/>
      <c r="D64" s="188"/>
      <c r="E64" s="188"/>
      <c r="F64" s="213"/>
      <c r="G64" s="201"/>
      <c r="H64" s="197" t="s">
        <v>171</v>
      </c>
      <c r="I64" s="197"/>
      <c r="J64" s="197"/>
      <c r="K64" s="192">
        <v>13473695.679999998</v>
      </c>
      <c r="L64" s="186"/>
      <c r="M64" s="192">
        <v>12669590.949999999</v>
      </c>
      <c r="N64" s="192">
        <v>3287280.65</v>
      </c>
      <c r="O64" s="192">
        <v>3532320.88</v>
      </c>
      <c r="P64" s="186"/>
      <c r="Q64" s="194">
        <v>5394980.2300000004</v>
      </c>
      <c r="R64" s="195"/>
      <c r="S64" s="205">
        <v>1.5273188402974309</v>
      </c>
    </row>
    <row r="65" spans="1:19" customFormat="1" ht="15.75" customHeight="1" x14ac:dyDescent="0.25">
      <c r="A65" s="186"/>
      <c r="B65" s="187">
        <v>49</v>
      </c>
      <c r="C65" s="199"/>
      <c r="D65" s="188"/>
      <c r="E65" s="188"/>
      <c r="F65" s="213"/>
      <c r="G65" s="201"/>
      <c r="H65" s="197" t="s">
        <v>172</v>
      </c>
      <c r="I65" s="197"/>
      <c r="J65" s="197"/>
      <c r="K65" s="192">
        <v>1670232.23</v>
      </c>
      <c r="L65" s="186"/>
      <c r="M65" s="192">
        <v>2182101.59</v>
      </c>
      <c r="N65" s="192">
        <v>2026616.5</v>
      </c>
      <c r="O65" s="192">
        <v>2026616.53</v>
      </c>
      <c r="P65" s="186"/>
      <c r="Q65" s="194">
        <v>798145.86</v>
      </c>
      <c r="R65" s="195"/>
      <c r="S65" s="205">
        <v>0.39383171319539173</v>
      </c>
    </row>
    <row r="66" spans="1:19" customFormat="1" ht="15.75" customHeight="1" x14ac:dyDescent="0.25">
      <c r="A66" s="186"/>
      <c r="B66" s="187">
        <v>50</v>
      </c>
      <c r="C66" s="188"/>
      <c r="D66" s="188"/>
      <c r="E66" s="188"/>
      <c r="F66" s="200"/>
      <c r="G66" s="201"/>
      <c r="H66" s="197" t="s">
        <v>173</v>
      </c>
      <c r="I66" s="197"/>
      <c r="J66" s="197"/>
      <c r="K66" s="192">
        <v>1200</v>
      </c>
      <c r="L66" s="186"/>
      <c r="M66" s="192">
        <v>985.01</v>
      </c>
      <c r="N66" s="192">
        <v>985.19</v>
      </c>
      <c r="O66" s="192">
        <v>985.19</v>
      </c>
      <c r="P66" s="186"/>
      <c r="Q66" s="194">
        <v>1106</v>
      </c>
      <c r="R66" s="195"/>
      <c r="S66" s="205">
        <v>1.1226260924288716</v>
      </c>
    </row>
    <row r="67" spans="1:19" customFormat="1" ht="15.75" customHeight="1" x14ac:dyDescent="0.25">
      <c r="A67" s="186"/>
      <c r="B67" s="187">
        <v>51</v>
      </c>
      <c r="C67" s="199"/>
      <c r="D67" s="188"/>
      <c r="E67" s="188"/>
      <c r="F67" s="200"/>
      <c r="G67" s="201"/>
      <c r="H67" s="197" t="s">
        <v>174</v>
      </c>
      <c r="I67" s="197"/>
      <c r="J67" s="197"/>
      <c r="K67" s="192">
        <v>3409063.8600000003</v>
      </c>
      <c r="L67" s="186"/>
      <c r="M67" s="192">
        <v>4296424.84</v>
      </c>
      <c r="N67" s="192">
        <v>4016596.37</v>
      </c>
      <c r="O67" s="192">
        <v>3016596.37</v>
      </c>
      <c r="P67" s="186"/>
      <c r="Q67" s="194">
        <v>1781080.98</v>
      </c>
      <c r="R67" s="195"/>
      <c r="S67" s="205">
        <v>0.5904273431184961</v>
      </c>
    </row>
    <row r="68" spans="1:19" customFormat="1" ht="15.75" customHeight="1" x14ac:dyDescent="0.25">
      <c r="A68" s="186"/>
      <c r="B68" s="187">
        <v>52</v>
      </c>
      <c r="C68" s="188"/>
      <c r="D68" s="188"/>
      <c r="E68" s="188"/>
      <c r="F68" s="200"/>
      <c r="G68" s="201"/>
      <c r="H68" s="197" t="s">
        <v>175</v>
      </c>
      <c r="I68" s="197"/>
      <c r="J68" s="197"/>
      <c r="K68" s="192">
        <v>2843190.04</v>
      </c>
      <c r="L68" s="186"/>
      <c r="M68" s="192">
        <v>2783011.0300000003</v>
      </c>
      <c r="N68" s="192">
        <v>2671392.27</v>
      </c>
      <c r="O68" s="192">
        <v>2675456.44</v>
      </c>
      <c r="P68" s="186"/>
      <c r="Q68" s="194">
        <v>1512229.77</v>
      </c>
      <c r="R68" s="195"/>
      <c r="S68" s="205">
        <v>0.56522309516652047</v>
      </c>
    </row>
    <row r="69" spans="1:19" customFormat="1" ht="15.75" customHeight="1" x14ac:dyDescent="0.25">
      <c r="A69" s="186"/>
      <c r="B69" s="187">
        <v>53</v>
      </c>
      <c r="C69" s="188"/>
      <c r="D69" s="188"/>
      <c r="E69" s="188"/>
      <c r="F69" s="200"/>
      <c r="G69" s="201"/>
      <c r="H69" s="197" t="s">
        <v>176</v>
      </c>
      <c r="I69" s="197"/>
      <c r="J69" s="197"/>
      <c r="K69" s="192">
        <v>277108.54000000004</v>
      </c>
      <c r="L69" s="186"/>
      <c r="M69" s="192">
        <v>80760</v>
      </c>
      <c r="N69" s="192">
        <v>531355.53</v>
      </c>
      <c r="O69" s="192">
        <v>531355.54</v>
      </c>
      <c r="P69" s="186"/>
      <c r="Q69" s="194">
        <v>130735</v>
      </c>
      <c r="R69" s="195"/>
      <c r="S69" s="205">
        <v>0.2460405324841442</v>
      </c>
    </row>
    <row r="70" spans="1:19" customFormat="1" ht="15.75" customHeight="1" x14ac:dyDescent="0.25">
      <c r="A70" s="186"/>
      <c r="B70" s="187">
        <v>54</v>
      </c>
      <c r="C70" s="188"/>
      <c r="D70" s="188"/>
      <c r="E70" s="188"/>
      <c r="F70" s="213"/>
      <c r="G70" s="201"/>
      <c r="H70" s="197" t="s">
        <v>177</v>
      </c>
      <c r="I70" s="197"/>
      <c r="J70" s="197"/>
      <c r="K70" s="192">
        <v>2509.54</v>
      </c>
      <c r="L70" s="186"/>
      <c r="M70" s="192">
        <v>304622</v>
      </c>
      <c r="N70" s="192">
        <v>0</v>
      </c>
      <c r="O70" s="192">
        <v>0</v>
      </c>
      <c r="P70" s="186"/>
      <c r="Q70" s="194">
        <v>114</v>
      </c>
      <c r="R70" s="195"/>
      <c r="S70" s="205">
        <v>0</v>
      </c>
    </row>
    <row r="71" spans="1:19" customFormat="1" ht="15.75" customHeight="1" x14ac:dyDescent="0.25">
      <c r="A71" s="186"/>
      <c r="B71" s="187">
        <v>55</v>
      </c>
      <c r="C71" s="188"/>
      <c r="D71" s="188"/>
      <c r="E71" s="188"/>
      <c r="F71" s="213"/>
      <c r="G71" s="201"/>
      <c r="H71" s="197" t="s">
        <v>178</v>
      </c>
      <c r="I71" s="197"/>
      <c r="J71" s="197"/>
      <c r="K71" s="192">
        <v>714453.77</v>
      </c>
      <c r="L71" s="186"/>
      <c r="M71" s="192">
        <v>953868</v>
      </c>
      <c r="N71" s="192">
        <v>692241.70000000007</v>
      </c>
      <c r="O71" s="192">
        <v>692241.71</v>
      </c>
      <c r="P71" s="186"/>
      <c r="Q71" s="194">
        <v>312452.08</v>
      </c>
      <c r="R71" s="195"/>
      <c r="S71" s="205">
        <v>0.45136268948601788</v>
      </c>
    </row>
    <row r="72" spans="1:19" customFormat="1" ht="15.75" customHeight="1" x14ac:dyDescent="0.25">
      <c r="A72" s="186"/>
      <c r="B72" s="187">
        <v>56</v>
      </c>
      <c r="C72" s="188"/>
      <c r="D72" s="188"/>
      <c r="E72" s="188"/>
      <c r="F72" s="200"/>
      <c r="G72" s="201"/>
      <c r="H72" s="197" t="s">
        <v>179</v>
      </c>
      <c r="I72" s="197"/>
      <c r="J72" s="197"/>
      <c r="K72" s="192">
        <v>0</v>
      </c>
      <c r="L72" s="186"/>
      <c r="M72" s="192">
        <v>938956.5</v>
      </c>
      <c r="N72" s="192">
        <v>0</v>
      </c>
      <c r="O72" s="192">
        <v>0</v>
      </c>
      <c r="P72" s="186"/>
      <c r="Q72" s="194">
        <v>0</v>
      </c>
      <c r="R72" s="195"/>
      <c r="S72" s="205">
        <v>0</v>
      </c>
    </row>
    <row r="73" spans="1:19" customFormat="1" ht="15.75" customHeight="1" x14ac:dyDescent="0.25">
      <c r="A73" s="186"/>
      <c r="B73" s="187">
        <v>57</v>
      </c>
      <c r="C73" s="188"/>
      <c r="D73" s="188"/>
      <c r="E73" s="188"/>
      <c r="F73" s="200"/>
      <c r="G73" s="201"/>
      <c r="H73" s="197" t="s">
        <v>180</v>
      </c>
      <c r="I73" s="197"/>
      <c r="J73" s="197"/>
      <c r="K73" s="192">
        <v>3099097.27</v>
      </c>
      <c r="L73" s="186"/>
      <c r="M73" s="192">
        <v>3483442</v>
      </c>
      <c r="N73" s="192">
        <v>3175820.91</v>
      </c>
      <c r="O73" s="192">
        <v>3175820.86</v>
      </c>
      <c r="P73" s="186"/>
      <c r="Q73" s="194">
        <v>1767810.25</v>
      </c>
      <c r="R73" s="195"/>
      <c r="S73" s="205">
        <v>0.55664671526844245</v>
      </c>
    </row>
    <row r="74" spans="1:19" customFormat="1" ht="15.75" customHeight="1" x14ac:dyDescent="0.25">
      <c r="A74" s="186"/>
      <c r="B74" s="187">
        <v>58</v>
      </c>
      <c r="C74" s="188"/>
      <c r="D74" s="188"/>
      <c r="E74" s="188"/>
      <c r="F74" s="200"/>
      <c r="G74" s="201"/>
      <c r="H74" s="197" t="s">
        <v>181</v>
      </c>
      <c r="I74" s="197"/>
      <c r="J74" s="197"/>
      <c r="K74" s="192">
        <v>17421084.080000002</v>
      </c>
      <c r="L74" s="186"/>
      <c r="M74" s="192">
        <v>16313832.300000001</v>
      </c>
      <c r="N74" s="192">
        <v>14474712.6</v>
      </c>
      <c r="O74" s="192">
        <v>14540056.75</v>
      </c>
      <c r="P74" s="186"/>
      <c r="Q74" s="194">
        <v>1712991.6300000001</v>
      </c>
      <c r="R74" s="195"/>
      <c r="S74" s="205">
        <v>0.11781189437242053</v>
      </c>
    </row>
    <row r="75" spans="1:19" customFormat="1" ht="15.75" customHeight="1" x14ac:dyDescent="0.25">
      <c r="A75" s="186"/>
      <c r="B75" s="187">
        <v>59</v>
      </c>
      <c r="C75" s="188"/>
      <c r="D75" s="188"/>
      <c r="E75" s="188"/>
      <c r="F75" s="200"/>
      <c r="G75" s="201"/>
      <c r="H75" s="197" t="s">
        <v>392</v>
      </c>
      <c r="I75" s="197"/>
      <c r="J75" s="197"/>
      <c r="K75" s="192">
        <v>341781.94</v>
      </c>
      <c r="L75" s="186"/>
      <c r="M75" s="192">
        <v>0</v>
      </c>
      <c r="N75" s="192">
        <v>0</v>
      </c>
      <c r="O75" s="192">
        <v>0</v>
      </c>
      <c r="P75" s="186"/>
      <c r="Q75" s="194">
        <v>470078.5</v>
      </c>
      <c r="R75" s="195"/>
      <c r="S75" s="205">
        <v>0</v>
      </c>
    </row>
    <row r="76" spans="1:19" customFormat="1" ht="15.75" customHeight="1" x14ac:dyDescent="0.25">
      <c r="A76" s="186"/>
      <c r="B76" s="187">
        <v>60</v>
      </c>
      <c r="C76" s="188"/>
      <c r="D76" s="188"/>
      <c r="E76" s="188"/>
      <c r="F76" s="206"/>
      <c r="G76" s="201"/>
      <c r="H76" s="208" t="s">
        <v>68</v>
      </c>
      <c r="I76" s="208"/>
      <c r="J76" s="209"/>
      <c r="K76" s="210">
        <v>54337421.819999993</v>
      </c>
      <c r="L76" s="186">
        <v>0</v>
      </c>
      <c r="M76" s="210">
        <v>57353518.700000003</v>
      </c>
      <c r="N76" s="210">
        <v>43875833.020000003</v>
      </c>
      <c r="O76" s="210">
        <v>42083921.810000002</v>
      </c>
      <c r="P76" s="186">
        <v>0</v>
      </c>
      <c r="Q76" s="211">
        <v>19730867.34</v>
      </c>
      <c r="R76" s="192">
        <v>0</v>
      </c>
      <c r="S76" s="214">
        <v>0.46884573707461696</v>
      </c>
    </row>
    <row r="77" spans="1:19" customFormat="1" ht="15.75" customHeight="1" x14ac:dyDescent="0.25">
      <c r="A77" s="186"/>
      <c r="B77" s="187"/>
      <c r="C77" s="188"/>
      <c r="D77" s="188"/>
      <c r="E77" s="188"/>
      <c r="F77" s="200"/>
      <c r="G77" s="201" t="s">
        <v>91</v>
      </c>
      <c r="H77" s="197"/>
      <c r="I77" s="197"/>
      <c r="J77" s="197"/>
      <c r="K77" s="192"/>
      <c r="L77" s="186"/>
      <c r="M77" s="192"/>
      <c r="N77" s="192"/>
      <c r="O77" s="192"/>
      <c r="P77" s="186"/>
      <c r="Q77" s="194"/>
      <c r="R77" s="195"/>
      <c r="S77" s="195"/>
    </row>
    <row r="78" spans="1:19" customFormat="1" ht="15.75" customHeight="1" x14ac:dyDescent="0.25">
      <c r="A78" s="186"/>
      <c r="B78" s="187">
        <v>61</v>
      </c>
      <c r="C78" s="188"/>
      <c r="D78" s="188"/>
      <c r="E78" s="188"/>
      <c r="F78" s="200"/>
      <c r="G78" s="215"/>
      <c r="H78" s="189" t="s">
        <v>92</v>
      </c>
      <c r="I78" s="197"/>
      <c r="J78" s="197"/>
      <c r="K78" s="192">
        <v>19049844.34</v>
      </c>
      <c r="L78" s="186"/>
      <c r="M78" s="192">
        <v>12951818</v>
      </c>
      <c r="N78" s="192">
        <v>18077388</v>
      </c>
      <c r="O78" s="192">
        <v>20990692.039999999</v>
      </c>
      <c r="P78" s="186"/>
      <c r="Q78" s="194">
        <v>10495346.16</v>
      </c>
      <c r="R78" s="195"/>
      <c r="S78" s="205">
        <v>0.50000000666962297</v>
      </c>
    </row>
    <row r="79" spans="1:19" customFormat="1" ht="15.75" customHeight="1" x14ac:dyDescent="0.25">
      <c r="A79" s="186"/>
      <c r="B79" s="187">
        <v>62</v>
      </c>
      <c r="C79" s="188"/>
      <c r="D79" s="188"/>
      <c r="E79" s="188"/>
      <c r="F79" s="213"/>
      <c r="G79" s="189"/>
      <c r="H79" s="197" t="s">
        <v>182</v>
      </c>
      <c r="I79" s="197"/>
      <c r="J79" s="197"/>
      <c r="K79" s="192">
        <v>102728172.12</v>
      </c>
      <c r="L79" s="186"/>
      <c r="M79" s="192">
        <v>91729617.939999998</v>
      </c>
      <c r="N79" s="192">
        <v>109530621.98</v>
      </c>
      <c r="O79" s="192">
        <v>113439988.47</v>
      </c>
      <c r="P79" s="186"/>
      <c r="Q79" s="194">
        <v>50363770.090000004</v>
      </c>
      <c r="R79" s="195"/>
      <c r="S79" s="205">
        <v>0.44396839923268377</v>
      </c>
    </row>
    <row r="80" spans="1:19" customFormat="1" ht="15.75" customHeight="1" x14ac:dyDescent="0.25">
      <c r="A80" s="186"/>
      <c r="B80" s="187">
        <v>63</v>
      </c>
      <c r="C80" s="188"/>
      <c r="D80" s="188"/>
      <c r="E80" s="188"/>
      <c r="F80" s="206"/>
      <c r="G80" s="198"/>
      <c r="H80" s="208" t="s">
        <v>68</v>
      </c>
      <c r="I80" s="208"/>
      <c r="J80" s="209"/>
      <c r="K80" s="210">
        <v>121778016.46000001</v>
      </c>
      <c r="L80" s="186"/>
      <c r="M80" s="210">
        <v>104681435.94</v>
      </c>
      <c r="N80" s="210">
        <v>127608009.98</v>
      </c>
      <c r="O80" s="210">
        <v>134430680.50999999</v>
      </c>
      <c r="P80" s="186"/>
      <c r="Q80" s="210">
        <v>60859116.25</v>
      </c>
      <c r="R80" s="195"/>
      <c r="S80" s="214">
        <v>0.45271746017437464</v>
      </c>
    </row>
    <row r="81" spans="1:19" customFormat="1" ht="7.5" customHeight="1" x14ac:dyDescent="0.25">
      <c r="A81" s="186"/>
      <c r="B81" s="187"/>
      <c r="C81" s="188"/>
      <c r="D81" s="188"/>
      <c r="E81" s="188"/>
      <c r="F81" s="189"/>
      <c r="G81" s="215"/>
      <c r="H81" s="189"/>
      <c r="I81" s="189"/>
      <c r="J81" s="197"/>
      <c r="K81" s="192"/>
      <c r="L81" s="186"/>
      <c r="M81" s="192"/>
      <c r="N81" s="192"/>
      <c r="O81" s="192"/>
      <c r="P81" s="186"/>
      <c r="Q81" s="194"/>
      <c r="R81" s="195"/>
      <c r="S81" s="195"/>
    </row>
    <row r="82" spans="1:19" customFormat="1" x14ac:dyDescent="0.25">
      <c r="A82" s="186"/>
      <c r="B82" s="187">
        <v>64</v>
      </c>
      <c r="C82" s="188"/>
      <c r="D82" s="188"/>
      <c r="E82" s="198"/>
      <c r="F82" s="215" t="s">
        <v>25</v>
      </c>
      <c r="G82" s="198"/>
      <c r="H82" s="189"/>
      <c r="I82" s="189"/>
      <c r="J82" s="197"/>
      <c r="K82" s="216">
        <v>0</v>
      </c>
      <c r="L82" s="186"/>
      <c r="M82" s="216">
        <v>0</v>
      </c>
      <c r="N82" s="216">
        <v>0</v>
      </c>
      <c r="O82" s="216">
        <v>0</v>
      </c>
      <c r="P82" s="186"/>
      <c r="Q82" s="217">
        <v>0</v>
      </c>
      <c r="R82" s="195"/>
      <c r="S82" s="205">
        <v>0</v>
      </c>
    </row>
    <row r="83" spans="1:19" customFormat="1" x14ac:dyDescent="0.25">
      <c r="A83" s="186"/>
      <c r="B83" s="187">
        <v>65</v>
      </c>
      <c r="C83" s="188"/>
      <c r="D83" s="188"/>
      <c r="E83" s="198"/>
      <c r="F83" s="234" t="s">
        <v>384</v>
      </c>
      <c r="G83" s="198"/>
      <c r="H83" s="189"/>
      <c r="I83" s="189"/>
      <c r="J83" s="197"/>
      <c r="K83" s="216">
        <v>0</v>
      </c>
      <c r="L83" s="186"/>
      <c r="M83" s="216">
        <v>0</v>
      </c>
      <c r="N83" s="216">
        <v>0</v>
      </c>
      <c r="O83" s="216">
        <v>2360900.0300000003</v>
      </c>
      <c r="P83" s="186"/>
      <c r="Q83" s="217">
        <v>881400</v>
      </c>
      <c r="R83" s="195"/>
      <c r="S83" s="205">
        <v>0.37333219907663767</v>
      </c>
    </row>
    <row r="84" spans="1:19" customFormat="1" ht="8.25" customHeight="1" x14ac:dyDescent="0.25">
      <c r="A84" s="186"/>
      <c r="B84" s="187"/>
      <c r="C84" s="188"/>
      <c r="D84" s="188"/>
      <c r="E84" s="188"/>
      <c r="F84" s="190"/>
      <c r="G84" s="189"/>
      <c r="H84" s="189"/>
      <c r="I84" s="189"/>
      <c r="J84" s="191"/>
      <c r="K84" s="192"/>
      <c r="L84" s="186"/>
      <c r="M84" s="192"/>
      <c r="N84" s="192"/>
      <c r="O84" s="192"/>
      <c r="P84" s="186"/>
      <c r="Q84" s="194"/>
      <c r="R84" s="195"/>
      <c r="S84" s="195"/>
    </row>
    <row r="85" spans="1:19" customFormat="1" ht="18.75" thickBot="1" x14ac:dyDescent="0.3">
      <c r="A85" s="218"/>
      <c r="B85" s="219">
        <v>66</v>
      </c>
      <c r="C85" s="220"/>
      <c r="D85" s="221"/>
      <c r="E85" s="222" t="s">
        <v>364</v>
      </c>
      <c r="F85" s="223"/>
      <c r="G85" s="223"/>
      <c r="H85" s="223"/>
      <c r="I85" s="223"/>
      <c r="J85" s="222"/>
      <c r="K85" s="224">
        <v>537852784.1099999</v>
      </c>
      <c r="L85" s="218"/>
      <c r="M85" s="224">
        <v>517913474.40999997</v>
      </c>
      <c r="N85" s="224">
        <v>551924134.22000003</v>
      </c>
      <c r="O85" s="225">
        <v>568427463.57999992</v>
      </c>
      <c r="P85" s="226"/>
      <c r="Q85" s="225">
        <v>259506016.66</v>
      </c>
      <c r="R85" s="227"/>
      <c r="S85" s="853">
        <v>0.45653321362344307</v>
      </c>
    </row>
    <row r="86" spans="1:19" customFormat="1" ht="18.75" thickTop="1" x14ac:dyDescent="0.25">
      <c r="A86" s="186"/>
      <c r="B86" s="187"/>
      <c r="C86" s="188"/>
      <c r="D86" s="188"/>
      <c r="E86" s="188"/>
      <c r="F86" s="190"/>
      <c r="G86" s="189"/>
      <c r="H86" s="189"/>
      <c r="I86" s="189"/>
      <c r="J86" s="191"/>
      <c r="K86" s="192"/>
      <c r="L86" s="186"/>
      <c r="M86" s="192"/>
      <c r="N86" s="192"/>
      <c r="O86" s="194"/>
      <c r="P86" s="195"/>
      <c r="Q86" s="194"/>
      <c r="R86" s="195"/>
      <c r="S86" s="195"/>
    </row>
    <row r="87" spans="1:19" customFormat="1" ht="19.5" customHeight="1" x14ac:dyDescent="0.25">
      <c r="A87" s="186"/>
      <c r="B87" s="187"/>
      <c r="C87" s="188"/>
      <c r="D87" s="189"/>
      <c r="E87" s="190" t="s">
        <v>20</v>
      </c>
      <c r="F87" s="189"/>
      <c r="G87" s="189"/>
      <c r="H87" s="191"/>
      <c r="I87" s="191"/>
      <c r="J87" s="189"/>
      <c r="K87" s="192"/>
      <c r="L87" s="186"/>
      <c r="M87" s="192"/>
      <c r="N87" s="192"/>
      <c r="O87" s="194"/>
      <c r="P87" s="195"/>
      <c r="Q87" s="194"/>
      <c r="R87" s="195"/>
      <c r="S87" s="195"/>
    </row>
    <row r="88" spans="1:19" customFormat="1" ht="17.25" customHeight="1" x14ac:dyDescent="0.25">
      <c r="A88" s="186"/>
      <c r="B88" s="187"/>
      <c r="C88" s="199"/>
      <c r="D88" s="188"/>
      <c r="E88" s="188"/>
      <c r="F88" s="196" t="s">
        <v>26</v>
      </c>
      <c r="G88" s="189"/>
      <c r="H88" s="215"/>
      <c r="I88" s="215"/>
      <c r="J88" s="228"/>
      <c r="K88" s="192"/>
      <c r="L88" s="186"/>
      <c r="M88" s="192"/>
      <c r="N88" s="192"/>
      <c r="O88" s="194"/>
      <c r="P88" s="195"/>
      <c r="Q88" s="194"/>
      <c r="R88" s="195"/>
      <c r="S88" s="195"/>
    </row>
    <row r="89" spans="1:19" customFormat="1" ht="15.75" customHeight="1" x14ac:dyDescent="0.25">
      <c r="A89" s="186"/>
      <c r="B89" s="187"/>
      <c r="C89" s="188"/>
      <c r="D89" s="188"/>
      <c r="E89" s="188"/>
      <c r="F89" s="206"/>
      <c r="G89" s="201" t="s">
        <v>51</v>
      </c>
      <c r="H89" s="229"/>
      <c r="I89" s="228"/>
      <c r="J89" s="228"/>
      <c r="K89" s="192"/>
      <c r="L89" s="186"/>
      <c r="M89" s="192"/>
      <c r="N89" s="192"/>
      <c r="O89" s="194"/>
      <c r="P89" s="195"/>
      <c r="Q89" s="194"/>
      <c r="R89" s="195"/>
      <c r="S89" s="195"/>
    </row>
    <row r="90" spans="1:19" customFormat="1" ht="15.75" customHeight="1" x14ac:dyDescent="0.25">
      <c r="A90" s="186"/>
      <c r="B90" s="187">
        <v>67</v>
      </c>
      <c r="C90" s="188"/>
      <c r="D90" s="199"/>
      <c r="E90" s="199"/>
      <c r="F90" s="189"/>
      <c r="G90" s="189"/>
      <c r="H90" s="197" t="s">
        <v>183</v>
      </c>
      <c r="I90" s="197"/>
      <c r="J90" s="197"/>
      <c r="K90" s="230">
        <v>84119926.620000005</v>
      </c>
      <c r="L90" s="186"/>
      <c r="M90" s="230">
        <v>90922431</v>
      </c>
      <c r="N90" s="230">
        <v>86714866.859999999</v>
      </c>
      <c r="O90" s="231">
        <v>86380000.010000005</v>
      </c>
      <c r="P90" s="195"/>
      <c r="Q90" s="231">
        <v>47652576.039999999</v>
      </c>
      <c r="R90" s="195"/>
      <c r="S90" s="205">
        <v>0.55166214441402384</v>
      </c>
    </row>
    <row r="91" spans="1:19" customFormat="1" ht="15.75" customHeight="1" x14ac:dyDescent="0.25">
      <c r="A91" s="186"/>
      <c r="B91" s="187">
        <v>68</v>
      </c>
      <c r="C91" s="188"/>
      <c r="D91" s="199"/>
      <c r="E91" s="199"/>
      <c r="F91" s="189"/>
      <c r="G91" s="189"/>
      <c r="H91" s="197" t="s">
        <v>184</v>
      </c>
      <c r="I91" s="197"/>
      <c r="J91" s="197"/>
      <c r="K91" s="192">
        <v>10789800.09</v>
      </c>
      <c r="L91" s="186"/>
      <c r="M91" s="192">
        <v>10789800</v>
      </c>
      <c r="N91" s="192">
        <v>10789799.99</v>
      </c>
      <c r="O91" s="194">
        <v>10789799.99</v>
      </c>
      <c r="P91" s="195"/>
      <c r="Q91" s="194">
        <v>5394900</v>
      </c>
      <c r="R91" s="195"/>
      <c r="S91" s="205">
        <v>0.50000000046340065</v>
      </c>
    </row>
    <row r="92" spans="1:19" customFormat="1" ht="15.75" customHeight="1" x14ac:dyDescent="0.25">
      <c r="A92" s="186"/>
      <c r="B92" s="187">
        <v>69</v>
      </c>
      <c r="C92" s="188"/>
      <c r="D92" s="199"/>
      <c r="E92" s="199"/>
      <c r="F92" s="189"/>
      <c r="G92" s="189"/>
      <c r="H92" s="197" t="s">
        <v>185</v>
      </c>
      <c r="I92" s="197"/>
      <c r="J92" s="197"/>
      <c r="K92" s="192">
        <v>2665175.66</v>
      </c>
      <c r="L92" s="186"/>
      <c r="M92" s="192">
        <v>2665176</v>
      </c>
      <c r="N92" s="192">
        <v>2665176.0099999998</v>
      </c>
      <c r="O92" s="194">
        <v>2665176</v>
      </c>
      <c r="P92" s="195"/>
      <c r="Q92" s="194">
        <v>1332588</v>
      </c>
      <c r="R92" s="195"/>
      <c r="S92" s="205">
        <v>0.5</v>
      </c>
    </row>
    <row r="93" spans="1:19" customFormat="1" ht="15.75" customHeight="1" x14ac:dyDescent="0.25">
      <c r="A93" s="186"/>
      <c r="B93" s="187">
        <v>70</v>
      </c>
      <c r="C93" s="188"/>
      <c r="D93" s="188"/>
      <c r="E93" s="188"/>
      <c r="F93" s="200"/>
      <c r="G93" s="228"/>
      <c r="H93" s="197" t="s">
        <v>186</v>
      </c>
      <c r="I93" s="197"/>
      <c r="J93" s="197"/>
      <c r="K93" s="192">
        <v>10095714.82</v>
      </c>
      <c r="L93" s="186"/>
      <c r="M93" s="192">
        <v>7879231.9500000002</v>
      </c>
      <c r="N93" s="192">
        <v>4354944.9400000004</v>
      </c>
      <c r="O93" s="194">
        <v>5543894.25</v>
      </c>
      <c r="P93" s="195"/>
      <c r="Q93" s="194">
        <v>5537546.219999996</v>
      </c>
      <c r="R93" s="195"/>
      <c r="S93" s="205">
        <v>0.99885495110228628</v>
      </c>
    </row>
    <row r="94" spans="1:19" customFormat="1" ht="15.75" customHeight="1" x14ac:dyDescent="0.25">
      <c r="A94" s="186"/>
      <c r="B94" s="187">
        <v>71</v>
      </c>
      <c r="C94" s="188"/>
      <c r="D94" s="188"/>
      <c r="E94" s="188"/>
      <c r="F94" s="200"/>
      <c r="G94" s="228"/>
      <c r="H94" s="197" t="s">
        <v>187</v>
      </c>
      <c r="I94" s="197"/>
      <c r="J94" s="197"/>
      <c r="K94" s="192">
        <v>423355.04</v>
      </c>
      <c r="L94" s="186"/>
      <c r="M94" s="192">
        <v>349071.98</v>
      </c>
      <c r="N94" s="192">
        <v>1753.74</v>
      </c>
      <c r="O94" s="194">
        <v>1753.77</v>
      </c>
      <c r="P94" s="195"/>
      <c r="Q94" s="194">
        <v>193849.53999999998</v>
      </c>
      <c r="R94" s="195"/>
      <c r="S94" s="205">
        <v>110.53304595243389</v>
      </c>
    </row>
    <row r="95" spans="1:19" customFormat="1" ht="15.75" customHeight="1" x14ac:dyDescent="0.25">
      <c r="A95" s="186"/>
      <c r="B95" s="187">
        <v>72</v>
      </c>
      <c r="C95" s="199"/>
      <c r="D95" s="188"/>
      <c r="E95" s="188"/>
      <c r="F95" s="206"/>
      <c r="G95" s="189"/>
      <c r="H95" s="197" t="s">
        <v>188</v>
      </c>
      <c r="I95" s="197"/>
      <c r="J95" s="197"/>
      <c r="K95" s="192">
        <v>664456</v>
      </c>
      <c r="L95" s="186"/>
      <c r="M95" s="192">
        <v>180000.01</v>
      </c>
      <c r="N95" s="192">
        <v>0</v>
      </c>
      <c r="O95" s="194">
        <v>0</v>
      </c>
      <c r="P95" s="195"/>
      <c r="Q95" s="194">
        <v>7352</v>
      </c>
      <c r="R95" s="195"/>
      <c r="S95" s="205">
        <v>0</v>
      </c>
    </row>
    <row r="96" spans="1:19" customFormat="1" ht="15.75" customHeight="1" x14ac:dyDescent="0.25">
      <c r="A96" s="186"/>
      <c r="B96" s="187">
        <v>73</v>
      </c>
      <c r="C96" s="199"/>
      <c r="D96" s="188"/>
      <c r="E96" s="188"/>
      <c r="F96" s="206"/>
      <c r="G96" s="189"/>
      <c r="H96" s="232" t="s">
        <v>397</v>
      </c>
      <c r="I96" s="197"/>
      <c r="J96" s="197"/>
      <c r="K96" s="192">
        <v>16869190.760000002</v>
      </c>
      <c r="L96" s="186"/>
      <c r="M96" s="192">
        <v>0</v>
      </c>
      <c r="N96" s="192">
        <v>0</v>
      </c>
      <c r="O96" s="194">
        <v>8018886.0099999998</v>
      </c>
      <c r="P96" s="195"/>
      <c r="Q96" s="194">
        <v>8018886.0099999998</v>
      </c>
      <c r="R96" s="195"/>
      <c r="S96" s="205">
        <v>1</v>
      </c>
    </row>
    <row r="97" spans="1:19" customFormat="1" ht="15.75" customHeight="1" x14ac:dyDescent="0.25">
      <c r="A97" s="186"/>
      <c r="B97" s="187">
        <v>74</v>
      </c>
      <c r="C97" s="188"/>
      <c r="D97" s="188"/>
      <c r="E97" s="188"/>
      <c r="F97" s="206"/>
      <c r="G97" s="198"/>
      <c r="H97" s="208" t="s">
        <v>68</v>
      </c>
      <c r="I97" s="208"/>
      <c r="J97" s="209"/>
      <c r="K97" s="210">
        <v>125627618.99000001</v>
      </c>
      <c r="L97" s="186"/>
      <c r="M97" s="210">
        <v>112785710.94000001</v>
      </c>
      <c r="N97" s="210">
        <v>104526541.53999999</v>
      </c>
      <c r="O97" s="211">
        <v>113399510.03</v>
      </c>
      <c r="P97" s="192"/>
      <c r="Q97" s="211">
        <v>68137697.810000002</v>
      </c>
      <c r="R97" s="195"/>
      <c r="S97" s="214">
        <v>0.60086412888357343</v>
      </c>
    </row>
    <row r="98" spans="1:19" customFormat="1" ht="11.1" customHeight="1" x14ac:dyDescent="0.25">
      <c r="A98" s="186"/>
      <c r="B98" s="187"/>
      <c r="C98" s="188"/>
      <c r="D98" s="188"/>
      <c r="E98" s="188"/>
      <c r="F98" s="190"/>
      <c r="G98" s="189"/>
      <c r="H98" s="189"/>
      <c r="I98" s="189"/>
      <c r="J98" s="191"/>
      <c r="K98" s="192"/>
      <c r="L98" s="186"/>
      <c r="M98" s="192"/>
      <c r="N98" s="192"/>
      <c r="O98" s="194"/>
      <c r="P98" s="195"/>
      <c r="Q98" s="194"/>
      <c r="R98" s="195"/>
      <c r="S98" s="195"/>
    </row>
    <row r="99" spans="1:19" customFormat="1" ht="15.75" customHeight="1" x14ac:dyDescent="0.25">
      <c r="A99" s="186"/>
      <c r="B99" s="187">
        <v>75</v>
      </c>
      <c r="C99" s="188"/>
      <c r="D99" s="188"/>
      <c r="E99" s="198"/>
      <c r="F99" s="215" t="s">
        <v>113</v>
      </c>
      <c r="G99" s="198"/>
      <c r="H99" s="189"/>
      <c r="I99" s="189"/>
      <c r="J99" s="233"/>
      <c r="K99" s="216">
        <v>3.24</v>
      </c>
      <c r="L99" s="186"/>
      <c r="M99" s="216">
        <v>0</v>
      </c>
      <c r="N99" s="216">
        <v>0</v>
      </c>
      <c r="O99" s="217">
        <v>-0.02</v>
      </c>
      <c r="P99" s="195"/>
      <c r="Q99" s="217">
        <v>61089.68</v>
      </c>
      <c r="R99" s="195"/>
      <c r="S99" s="804">
        <v>0</v>
      </c>
    </row>
    <row r="100" spans="1:19" customFormat="1" ht="15.75" customHeight="1" x14ac:dyDescent="0.25">
      <c r="A100" s="186"/>
      <c r="B100" s="187">
        <v>76</v>
      </c>
      <c r="C100" s="188"/>
      <c r="D100" s="188"/>
      <c r="E100" s="198"/>
      <c r="F100" s="234" t="s">
        <v>385</v>
      </c>
      <c r="G100" s="198"/>
      <c r="H100" s="189"/>
      <c r="I100" s="189"/>
      <c r="J100" s="197"/>
      <c r="K100" s="216">
        <v>-1251824.74</v>
      </c>
      <c r="L100" s="186"/>
      <c r="M100" s="216">
        <v>0</v>
      </c>
      <c r="N100" s="216">
        <v>0</v>
      </c>
      <c r="O100" s="217">
        <v>-7.0000000000000007E-2</v>
      </c>
      <c r="P100" s="195"/>
      <c r="Q100" s="217">
        <v>529754.82000000007</v>
      </c>
      <c r="R100" s="195"/>
      <c r="S100" s="804">
        <v>0</v>
      </c>
    </row>
    <row r="101" spans="1:19" customFormat="1" ht="15.75" customHeight="1" x14ac:dyDescent="0.25">
      <c r="A101" s="186"/>
      <c r="B101" s="187">
        <v>77</v>
      </c>
      <c r="C101" s="188"/>
      <c r="D101" s="188"/>
      <c r="E101" s="235" t="s">
        <v>114</v>
      </c>
      <c r="F101" s="198"/>
      <c r="G101" s="198"/>
      <c r="H101" s="215"/>
      <c r="I101" s="215"/>
      <c r="J101" s="233"/>
      <c r="K101" s="216">
        <v>306104793.83999997</v>
      </c>
      <c r="L101" s="186"/>
      <c r="M101" s="216">
        <v>328803999.95999998</v>
      </c>
      <c r="N101" s="216">
        <v>309000000</v>
      </c>
      <c r="O101" s="217">
        <v>310979999.98000002</v>
      </c>
      <c r="P101" s="195"/>
      <c r="Q101" s="217">
        <v>155897309.69</v>
      </c>
      <c r="R101" s="195"/>
      <c r="S101" s="804">
        <v>0.5013097617210952</v>
      </c>
    </row>
    <row r="102" spans="1:19" customFormat="1" ht="15.75" customHeight="1" x14ac:dyDescent="0.25">
      <c r="A102" s="186"/>
      <c r="B102" s="187">
        <v>78</v>
      </c>
      <c r="C102" s="188"/>
      <c r="D102" s="188"/>
      <c r="E102" s="235" t="s">
        <v>115</v>
      </c>
      <c r="F102" s="198"/>
      <c r="G102" s="198"/>
      <c r="H102" s="228"/>
      <c r="I102" s="228"/>
      <c r="J102" s="197"/>
      <c r="K102" s="216">
        <v>32662892.260000002</v>
      </c>
      <c r="L102" s="186"/>
      <c r="M102" s="216">
        <v>28269000</v>
      </c>
      <c r="N102" s="216">
        <v>32600000.039999999</v>
      </c>
      <c r="O102" s="217">
        <v>33000000.030000001</v>
      </c>
      <c r="P102" s="195"/>
      <c r="Q102" s="217">
        <v>16422767.58</v>
      </c>
      <c r="R102" s="195"/>
      <c r="S102" s="804">
        <v>0.4976596231839458</v>
      </c>
    </row>
    <row r="103" spans="1:19" customFormat="1" ht="11.1" customHeight="1" x14ac:dyDescent="0.25">
      <c r="A103" s="186"/>
      <c r="B103" s="187"/>
      <c r="C103" s="188"/>
      <c r="D103" s="188"/>
      <c r="E103" s="188"/>
      <c r="F103" s="190"/>
      <c r="G103" s="189"/>
      <c r="H103" s="189"/>
      <c r="I103" s="189"/>
      <c r="J103" s="191"/>
      <c r="K103" s="192"/>
      <c r="L103" s="186"/>
      <c r="M103" s="192"/>
      <c r="N103" s="192"/>
      <c r="O103" s="194"/>
      <c r="P103" s="195"/>
      <c r="Q103" s="194"/>
      <c r="R103" s="195"/>
      <c r="S103" s="195"/>
    </row>
    <row r="104" spans="1:19" customFormat="1" ht="18.75" thickBot="1" x14ac:dyDescent="0.3">
      <c r="A104" s="218"/>
      <c r="B104" s="219">
        <v>79</v>
      </c>
      <c r="C104" s="220"/>
      <c r="D104" s="221"/>
      <c r="E104" s="222" t="s">
        <v>365</v>
      </c>
      <c r="F104" s="223"/>
      <c r="G104" s="223"/>
      <c r="H104" s="223"/>
      <c r="I104" s="223"/>
      <c r="J104" s="222"/>
      <c r="K104" s="236">
        <v>463143483.58999997</v>
      </c>
      <c r="L104" s="237"/>
      <c r="M104" s="236">
        <v>469858710.89999998</v>
      </c>
      <c r="N104" s="236">
        <v>446126541.57999998</v>
      </c>
      <c r="O104" s="238">
        <v>457379509.95000005</v>
      </c>
      <c r="P104" s="216"/>
      <c r="Q104" s="238">
        <v>241048619.58000001</v>
      </c>
      <c r="R104" s="774"/>
      <c r="S104" s="853">
        <v>0.52702102813121432</v>
      </c>
    </row>
    <row r="105" spans="1:19" customFormat="1" ht="9.75" customHeight="1" thickTop="1" x14ac:dyDescent="0.25">
      <c r="A105" s="186"/>
      <c r="B105" s="187"/>
      <c r="C105" s="188"/>
      <c r="D105" s="188"/>
      <c r="E105" s="188"/>
      <c r="F105" s="190"/>
      <c r="G105" s="189"/>
      <c r="H105" s="189"/>
      <c r="I105" s="189"/>
      <c r="J105" s="191"/>
      <c r="K105" s="192"/>
      <c r="L105" s="186"/>
      <c r="M105" s="192"/>
      <c r="N105" s="192"/>
      <c r="O105" s="194"/>
      <c r="P105" s="195"/>
      <c r="Q105" s="194"/>
      <c r="R105" s="195"/>
      <c r="S105" s="195"/>
    </row>
    <row r="106" spans="1:19" customFormat="1" ht="18.75" thickBot="1" x14ac:dyDescent="0.3">
      <c r="A106" s="218"/>
      <c r="B106" s="219">
        <v>80</v>
      </c>
      <c r="C106" s="220"/>
      <c r="D106" s="239" t="s">
        <v>29</v>
      </c>
      <c r="E106" s="239"/>
      <c r="F106" s="223"/>
      <c r="G106" s="223"/>
      <c r="H106" s="223"/>
      <c r="I106" s="223"/>
      <c r="J106" s="222"/>
      <c r="K106" s="236">
        <v>1000996267.6999998</v>
      </c>
      <c r="L106" s="186"/>
      <c r="M106" s="236">
        <v>987772185.30999994</v>
      </c>
      <c r="N106" s="236">
        <v>998050675.79999995</v>
      </c>
      <c r="O106" s="238">
        <v>1025806973.53</v>
      </c>
      <c r="P106" s="195"/>
      <c r="Q106" s="238">
        <v>500554636.24000001</v>
      </c>
      <c r="R106" s="774"/>
      <c r="S106" s="853">
        <v>0.48796181850616088</v>
      </c>
    </row>
    <row r="107" spans="1:19" customFormat="1" ht="9.75" customHeight="1" thickTop="1" x14ac:dyDescent="0.25">
      <c r="A107" s="186"/>
      <c r="B107" s="187"/>
      <c r="C107" s="188"/>
      <c r="D107" s="199"/>
      <c r="E107" s="199"/>
      <c r="F107" s="199"/>
      <c r="G107" s="199"/>
      <c r="H107" s="228"/>
      <c r="I107" s="228"/>
      <c r="J107" s="197"/>
      <c r="K107" s="240"/>
      <c r="L107" s="186"/>
      <c r="M107" s="240"/>
      <c r="N107" s="240"/>
      <c r="O107" s="241"/>
      <c r="P107" s="195"/>
      <c r="Q107" s="241"/>
      <c r="R107" s="195"/>
      <c r="S107" s="195"/>
    </row>
    <row r="108" spans="1:19" customFormat="1" ht="18.75" customHeight="1" thickBot="1" x14ac:dyDescent="0.3">
      <c r="A108" s="218"/>
      <c r="B108" s="219">
        <v>81</v>
      </c>
      <c r="C108" s="220"/>
      <c r="D108" s="242" t="s">
        <v>30</v>
      </c>
      <c r="E108" s="243"/>
      <c r="F108" s="243"/>
      <c r="G108" s="243"/>
      <c r="H108" s="243"/>
      <c r="I108" s="243"/>
      <c r="J108" s="244"/>
      <c r="K108" s="245">
        <v>248961351.6400001</v>
      </c>
      <c r="L108" s="218"/>
      <c r="M108" s="245">
        <v>181841430.2900002</v>
      </c>
      <c r="N108" s="245">
        <v>222154507.85000014</v>
      </c>
      <c r="O108" s="246">
        <v>195181298.00999999</v>
      </c>
      <c r="P108" s="227"/>
      <c r="Q108" s="246">
        <v>125834920.86000001</v>
      </c>
      <c r="R108" s="227"/>
      <c r="S108" s="854">
        <v>0.6447078800221574</v>
      </c>
    </row>
    <row r="109" spans="1:19" customFormat="1" ht="11.1" customHeight="1" thickTop="1" x14ac:dyDescent="0.25">
      <c r="A109" s="186"/>
      <c r="B109" s="187"/>
      <c r="C109" s="199"/>
      <c r="D109" s="188"/>
      <c r="E109" s="188"/>
      <c r="F109" s="206"/>
      <c r="G109" s="189"/>
      <c r="H109" s="189"/>
      <c r="I109" s="189"/>
      <c r="J109" s="197"/>
      <c r="K109" s="192"/>
      <c r="L109" s="186"/>
      <c r="M109" s="192"/>
      <c r="N109" s="192"/>
      <c r="O109" s="194"/>
      <c r="P109" s="195"/>
      <c r="Q109" s="194"/>
      <c r="R109" s="195"/>
      <c r="S109" s="195"/>
    </row>
    <row r="110" spans="1:19" customFormat="1" ht="18" x14ac:dyDescent="0.25">
      <c r="A110" s="186"/>
      <c r="B110" s="187"/>
      <c r="C110" s="188"/>
      <c r="D110" s="235" t="s">
        <v>31</v>
      </c>
      <c r="E110" s="494"/>
      <c r="F110" s="247"/>
      <c r="G110" s="198"/>
      <c r="H110" s="206"/>
      <c r="I110" s="206"/>
      <c r="J110" s="247"/>
      <c r="K110" s="192"/>
      <c r="L110" s="186"/>
      <c r="M110" s="192"/>
      <c r="N110" s="192"/>
      <c r="O110" s="194"/>
      <c r="P110" s="195"/>
      <c r="Q110" s="194"/>
      <c r="R110" s="195"/>
      <c r="S110" s="195"/>
    </row>
    <row r="111" spans="1:19" customFormat="1" ht="15.75" customHeight="1" x14ac:dyDescent="0.25">
      <c r="A111" s="186"/>
      <c r="B111" s="187">
        <v>82</v>
      </c>
      <c r="C111" s="188"/>
      <c r="D111" s="495"/>
      <c r="E111" s="228" t="s">
        <v>119</v>
      </c>
      <c r="F111" s="228"/>
      <c r="G111" s="198"/>
      <c r="H111" s="215"/>
      <c r="I111" s="215"/>
      <c r="J111" s="233"/>
      <c r="K111" s="192">
        <v>0</v>
      </c>
      <c r="L111" s="186"/>
      <c r="M111" s="192">
        <v>0</v>
      </c>
      <c r="N111" s="192">
        <v>0</v>
      </c>
      <c r="O111" s="194">
        <v>0</v>
      </c>
      <c r="P111" s="195"/>
      <c r="Q111" s="194">
        <v>0</v>
      </c>
      <c r="R111" s="195"/>
      <c r="S111" s="205">
        <v>0</v>
      </c>
    </row>
    <row r="112" spans="1:19" customFormat="1" ht="15.75" customHeight="1" x14ac:dyDescent="0.25">
      <c r="A112" s="186"/>
      <c r="B112" s="187">
        <v>83</v>
      </c>
      <c r="C112" s="188"/>
      <c r="D112" s="495"/>
      <c r="E112" s="228" t="s">
        <v>120</v>
      </c>
      <c r="F112" s="228"/>
      <c r="G112" s="198"/>
      <c r="H112" s="215"/>
      <c r="I112" s="215"/>
      <c r="J112" s="233"/>
      <c r="K112" s="192">
        <v>-18968016</v>
      </c>
      <c r="L112" s="186"/>
      <c r="M112" s="192">
        <v>-18968000.039999999</v>
      </c>
      <c r="N112" s="192">
        <v>-18968000.039999999</v>
      </c>
      <c r="O112" s="194">
        <v>-18967999.969999999</v>
      </c>
      <c r="P112" s="195"/>
      <c r="Q112" s="194">
        <v>-9484008</v>
      </c>
      <c r="R112" s="195"/>
      <c r="S112" s="205">
        <v>0.50000042255377553</v>
      </c>
    </row>
    <row r="113" spans="1:20" customFormat="1" ht="15.75" customHeight="1" x14ac:dyDescent="0.25">
      <c r="A113" s="186"/>
      <c r="B113" s="187">
        <v>84</v>
      </c>
      <c r="C113" s="199"/>
      <c r="D113" s="188"/>
      <c r="E113" s="215" t="s">
        <v>121</v>
      </c>
      <c r="F113" s="215"/>
      <c r="G113" s="198"/>
      <c r="H113" s="494"/>
      <c r="I113" s="494"/>
      <c r="J113" s="233"/>
      <c r="K113" s="192">
        <v>109440382.45</v>
      </c>
      <c r="L113" s="186"/>
      <c r="M113" s="192">
        <v>115610572.92</v>
      </c>
      <c r="N113" s="192">
        <v>128234551.92</v>
      </c>
      <c r="O113" s="194">
        <v>128870551.95</v>
      </c>
      <c r="P113" s="195"/>
      <c r="Q113" s="194">
        <v>60565623.700000003</v>
      </c>
      <c r="R113" s="195"/>
      <c r="S113" s="205">
        <v>0.46997256381348185</v>
      </c>
    </row>
    <row r="114" spans="1:20" customFormat="1" ht="15.75" customHeight="1" x14ac:dyDescent="0.25">
      <c r="A114" s="186"/>
      <c r="B114" s="187">
        <v>85</v>
      </c>
      <c r="C114" s="188"/>
      <c r="D114" s="495"/>
      <c r="E114" s="228" t="s">
        <v>189</v>
      </c>
      <c r="F114" s="228"/>
      <c r="G114" s="198"/>
      <c r="H114" s="215"/>
      <c r="I114" s="215"/>
      <c r="J114" s="233"/>
      <c r="K114" s="192">
        <v>-1796783.52</v>
      </c>
      <c r="L114" s="186"/>
      <c r="M114" s="192">
        <v>-2825669.04</v>
      </c>
      <c r="N114" s="192">
        <v>-2825669.04</v>
      </c>
      <c r="O114" s="194">
        <v>-2825669.02</v>
      </c>
      <c r="P114" s="195"/>
      <c r="Q114" s="194">
        <v>-1412832.48</v>
      </c>
      <c r="R114" s="195"/>
      <c r="S114" s="205">
        <v>0.49999928158606488</v>
      </c>
    </row>
    <row r="115" spans="1:20" customFormat="1" ht="15.75" customHeight="1" x14ac:dyDescent="0.25">
      <c r="A115" s="186"/>
      <c r="B115" s="187">
        <v>86</v>
      </c>
      <c r="C115" s="188"/>
      <c r="D115" s="495"/>
      <c r="E115" s="228" t="s">
        <v>190</v>
      </c>
      <c r="F115" s="228"/>
      <c r="G115" s="198"/>
      <c r="H115" s="215"/>
      <c r="I115" s="215"/>
      <c r="J115" s="233"/>
      <c r="K115" s="192">
        <v>4828852.67</v>
      </c>
      <c r="L115" s="186"/>
      <c r="M115" s="192">
        <v>3736340.2800000003</v>
      </c>
      <c r="N115" s="192">
        <v>4339554.96</v>
      </c>
      <c r="O115" s="194">
        <v>4339554.99</v>
      </c>
      <c r="P115" s="195"/>
      <c r="Q115" s="194">
        <v>2464202.63</v>
      </c>
      <c r="R115" s="195"/>
      <c r="S115" s="205">
        <v>0.56784684966049936</v>
      </c>
    </row>
    <row r="116" spans="1:20" customFormat="1" ht="15.75" customHeight="1" x14ac:dyDescent="0.25">
      <c r="A116" s="186"/>
      <c r="B116" s="187">
        <v>87</v>
      </c>
      <c r="C116" s="188"/>
      <c r="D116" s="495"/>
      <c r="E116" s="228" t="s">
        <v>191</v>
      </c>
      <c r="F116" s="228"/>
      <c r="G116" s="198"/>
      <c r="H116" s="215"/>
      <c r="I116" s="215"/>
      <c r="J116" s="233"/>
      <c r="K116" s="192">
        <v>65608363.600000001</v>
      </c>
      <c r="L116" s="186"/>
      <c r="M116" s="192">
        <v>67258203.959999993</v>
      </c>
      <c r="N116" s="192">
        <v>64526047.920000002</v>
      </c>
      <c r="O116" s="194">
        <v>64526048.07</v>
      </c>
      <c r="P116" s="195"/>
      <c r="Q116" s="194">
        <v>32037372.719999999</v>
      </c>
      <c r="R116" s="195"/>
      <c r="S116" s="205">
        <v>0.49650294227293745</v>
      </c>
    </row>
    <row r="117" spans="1:20" customFormat="1" ht="15.75" customHeight="1" x14ac:dyDescent="0.25">
      <c r="A117" s="186"/>
      <c r="B117" s="187">
        <v>88</v>
      </c>
      <c r="C117" s="188"/>
      <c r="D117" s="495"/>
      <c r="E117" s="215" t="s">
        <v>33</v>
      </c>
      <c r="F117" s="198"/>
      <c r="G117" s="198"/>
      <c r="H117" s="228"/>
      <c r="I117" s="228"/>
      <c r="J117" s="197"/>
      <c r="K117" s="192">
        <v>-14773495.74</v>
      </c>
      <c r="L117" s="186"/>
      <c r="M117" s="192">
        <v>-16016208.359999999</v>
      </c>
      <c r="N117" s="192">
        <v>-14709999.959999999</v>
      </c>
      <c r="O117" s="194">
        <v>-21099999.969999999</v>
      </c>
      <c r="P117" s="195"/>
      <c r="Q117" s="194">
        <v>-10944844.869999999</v>
      </c>
      <c r="R117" s="195"/>
      <c r="S117" s="205">
        <v>0.51871302775172468</v>
      </c>
    </row>
    <row r="118" spans="1:20" customFormat="1" ht="15.75" customHeight="1" x14ac:dyDescent="0.25">
      <c r="A118" s="186"/>
      <c r="B118" s="187">
        <v>89</v>
      </c>
      <c r="C118" s="188"/>
      <c r="D118" s="495"/>
      <c r="E118" s="215" t="s">
        <v>34</v>
      </c>
      <c r="F118" s="198"/>
      <c r="G118" s="198"/>
      <c r="H118" s="228"/>
      <c r="I118" s="228"/>
      <c r="J118" s="197"/>
      <c r="K118" s="192">
        <v>-3714098.83</v>
      </c>
      <c r="L118" s="186"/>
      <c r="M118" s="192">
        <v>-2875202.4</v>
      </c>
      <c r="N118" s="192">
        <v>-4509999.96</v>
      </c>
      <c r="O118" s="194">
        <v>-18260000</v>
      </c>
      <c r="P118" s="195"/>
      <c r="Q118" s="194">
        <v>-6917080.3899999997</v>
      </c>
      <c r="R118" s="195"/>
      <c r="S118" s="205">
        <v>0.37881053614457827</v>
      </c>
    </row>
    <row r="119" spans="1:20" customFormat="1" ht="15.75" customHeight="1" x14ac:dyDescent="0.25">
      <c r="A119" s="186"/>
      <c r="B119" s="187">
        <v>90</v>
      </c>
      <c r="C119" s="188"/>
      <c r="D119" s="495"/>
      <c r="E119" s="215" t="s">
        <v>413</v>
      </c>
      <c r="F119" s="198"/>
      <c r="G119" s="198"/>
      <c r="H119" s="228"/>
      <c r="I119" s="228"/>
      <c r="J119" s="197"/>
      <c r="K119" s="192">
        <v>0</v>
      </c>
      <c r="L119" s="186"/>
      <c r="M119" s="192">
        <v>0</v>
      </c>
      <c r="N119" s="192">
        <v>0</v>
      </c>
      <c r="O119" s="194">
        <v>27936030.010000002</v>
      </c>
      <c r="P119" s="195"/>
      <c r="Q119" s="194">
        <v>25548754.57</v>
      </c>
      <c r="R119" s="195"/>
      <c r="S119" s="205">
        <v>0.91454492856911129</v>
      </c>
    </row>
    <row r="120" spans="1:20" customFormat="1" ht="21.75" customHeight="1" thickBot="1" x14ac:dyDescent="0.3">
      <c r="A120" s="218"/>
      <c r="B120" s="219">
        <v>91</v>
      </c>
      <c r="C120" s="220"/>
      <c r="D120" s="221"/>
      <c r="E120" s="248" t="s">
        <v>35</v>
      </c>
      <c r="F120" s="248"/>
      <c r="G120" s="249"/>
      <c r="H120" s="249"/>
      <c r="I120" s="249"/>
      <c r="J120" s="249"/>
      <c r="K120" s="250">
        <v>140625204.63</v>
      </c>
      <c r="L120" s="218"/>
      <c r="M120" s="250">
        <v>145920037.31999996</v>
      </c>
      <c r="N120" s="250">
        <v>156086485.79999995</v>
      </c>
      <c r="O120" s="251">
        <v>164518516.06</v>
      </c>
      <c r="P120" s="227"/>
      <c r="Q120" s="251">
        <v>91857187.879999995</v>
      </c>
      <c r="R120" s="227"/>
      <c r="S120" s="855">
        <v>0.5583395114413725</v>
      </c>
    </row>
    <row r="121" spans="1:20" customFormat="1" ht="9.75" customHeight="1" thickTop="1" x14ac:dyDescent="0.25">
      <c r="A121" s="812"/>
      <c r="B121" s="252"/>
      <c r="C121" s="199"/>
      <c r="D121" s="188"/>
      <c r="E121" s="253"/>
      <c r="F121" s="254"/>
      <c r="G121" s="198"/>
      <c r="H121" s="254"/>
      <c r="I121" s="254"/>
      <c r="J121" s="255"/>
      <c r="K121" s="256"/>
      <c r="L121" s="186"/>
      <c r="M121" s="256"/>
      <c r="N121" s="256"/>
      <c r="O121" s="257"/>
      <c r="P121" s="195"/>
      <c r="Q121" s="257"/>
      <c r="R121" s="195"/>
      <c r="S121" s="195"/>
    </row>
    <row r="122" spans="1:20" customFormat="1" ht="18" customHeight="1" thickBot="1" x14ac:dyDescent="0.3">
      <c r="A122" s="218"/>
      <c r="B122" s="219">
        <v>92</v>
      </c>
      <c r="C122" s="220"/>
      <c r="D122" s="239" t="s">
        <v>36</v>
      </c>
      <c r="E122" s="239"/>
      <c r="F122" s="223"/>
      <c r="G122" s="223"/>
      <c r="H122" s="258"/>
      <c r="I122" s="258"/>
      <c r="J122" s="222"/>
      <c r="K122" s="259">
        <v>1141621472.3299999</v>
      </c>
      <c r="L122" s="218"/>
      <c r="M122" s="259">
        <v>1133692222.6299999</v>
      </c>
      <c r="N122" s="259">
        <v>1154137161.5999999</v>
      </c>
      <c r="O122" s="260">
        <v>1190325489.5899999</v>
      </c>
      <c r="P122" s="227"/>
      <c r="Q122" s="260">
        <v>592411824.12</v>
      </c>
      <c r="R122" s="227"/>
      <c r="S122" s="856">
        <v>0.49768893407806675</v>
      </c>
    </row>
    <row r="123" spans="1:20" customFormat="1" ht="9.75" customHeight="1" thickTop="1" thickBot="1" x14ac:dyDescent="0.3">
      <c r="A123" s="812"/>
      <c r="B123" s="187"/>
      <c r="C123" s="199"/>
      <c r="D123" s="188"/>
      <c r="E123" s="198"/>
      <c r="F123" s="213"/>
      <c r="G123" s="198"/>
      <c r="H123" s="253"/>
      <c r="I123" s="253"/>
      <c r="J123" s="255"/>
      <c r="K123" s="261"/>
      <c r="L123" s="186"/>
      <c r="M123" s="261"/>
      <c r="N123" s="261"/>
      <c r="O123" s="262"/>
      <c r="P123" s="195"/>
      <c r="Q123" s="262"/>
      <c r="R123" s="195"/>
      <c r="S123" s="195"/>
    </row>
    <row r="124" spans="1:20" customFormat="1" ht="24.75" customHeight="1" thickTop="1" thickBot="1" x14ac:dyDescent="0.4">
      <c r="A124" s="186"/>
      <c r="B124" s="219">
        <v>93</v>
      </c>
      <c r="C124" s="198"/>
      <c r="D124" s="263" t="s">
        <v>37</v>
      </c>
      <c r="E124" s="264"/>
      <c r="F124" s="264"/>
      <c r="G124" s="264"/>
      <c r="H124" s="265"/>
      <c r="I124" s="265"/>
      <c r="J124" s="266"/>
      <c r="K124" s="267">
        <v>108336147.01000011</v>
      </c>
      <c r="L124" s="195"/>
      <c r="M124" s="267">
        <v>35921392.970000237</v>
      </c>
      <c r="N124" s="267">
        <v>66068022.050000191</v>
      </c>
      <c r="O124" s="268">
        <v>30662781.949999988</v>
      </c>
      <c r="P124" s="269"/>
      <c r="Q124" s="268">
        <v>33977732.980000019</v>
      </c>
      <c r="R124" s="195"/>
      <c r="S124" s="857">
        <v>1.1081099241225252</v>
      </c>
    </row>
    <row r="125" spans="1:20" customFormat="1" ht="6" customHeight="1" thickTop="1" x14ac:dyDescent="0.25">
      <c r="A125" s="495"/>
      <c r="B125" s="494"/>
      <c r="C125" s="198"/>
      <c r="D125" s="198"/>
      <c r="E125" s="270"/>
      <c r="F125" s="270"/>
      <c r="G125" s="270"/>
      <c r="H125" s="270"/>
      <c r="I125" s="270"/>
      <c r="J125" s="270"/>
      <c r="K125" s="270"/>
      <c r="L125" s="271"/>
      <c r="M125" s="270"/>
      <c r="N125" s="270"/>
      <c r="O125" s="270"/>
      <c r="P125" s="271"/>
      <c r="Q125" s="270"/>
      <c r="R125" s="271"/>
      <c r="S125" s="270"/>
      <c r="T125" s="842"/>
    </row>
    <row r="126" spans="1:20" customFormat="1" ht="9.75" customHeight="1" x14ac:dyDescent="0.25">
      <c r="A126" s="237"/>
      <c r="B126" s="198"/>
      <c r="C126" s="272"/>
      <c r="D126" s="198"/>
      <c r="E126" s="495"/>
      <c r="F126" s="494"/>
      <c r="G126" s="198"/>
      <c r="H126" s="198"/>
      <c r="I126" s="271"/>
      <c r="J126" s="237"/>
      <c r="K126" s="237"/>
      <c r="L126" s="273"/>
      <c r="M126" s="237"/>
      <c r="N126" s="273"/>
      <c r="O126" s="274"/>
      <c r="P126" s="198"/>
      <c r="Q126" s="237"/>
      <c r="R126" s="237"/>
      <c r="S126" s="237"/>
      <c r="T126" s="273"/>
    </row>
    <row r="127" spans="1:20" customFormat="1" ht="48" customHeight="1" x14ac:dyDescent="0.25">
      <c r="A127" s="275"/>
      <c r="B127" s="276" t="s">
        <v>38</v>
      </c>
      <c r="C127" s="889" t="s">
        <v>192</v>
      </c>
      <c r="D127" s="889"/>
      <c r="E127" s="889"/>
      <c r="F127" s="889"/>
      <c r="G127" s="889"/>
      <c r="H127" s="889"/>
      <c r="I127" s="889"/>
      <c r="J127" s="889"/>
      <c r="K127" s="889"/>
      <c r="L127" s="889"/>
      <c r="M127" s="889"/>
      <c r="N127" s="889"/>
      <c r="O127" s="889"/>
      <c r="P127" s="213"/>
      <c r="Q127" s="275"/>
      <c r="R127" s="275"/>
      <c r="S127" s="275"/>
      <c r="T127" s="273"/>
    </row>
    <row r="128" spans="1:20" s="11" customFormat="1" ht="26.25" customHeight="1" x14ac:dyDescent="0.25">
      <c r="A128" s="571" t="s">
        <v>409</v>
      </c>
      <c r="B128" s="573"/>
      <c r="C128" s="573"/>
      <c r="D128" s="573"/>
      <c r="E128" s="573"/>
      <c r="F128" s="573"/>
      <c r="G128" s="573"/>
      <c r="H128" s="573"/>
      <c r="I128" s="573"/>
      <c r="J128" s="574"/>
      <c r="K128" s="575"/>
      <c r="L128" s="574"/>
      <c r="M128" s="574"/>
      <c r="N128" s="576"/>
      <c r="O128" s="575"/>
      <c r="P128" s="576"/>
      <c r="Q128" s="573"/>
      <c r="R128" s="573"/>
      <c r="S128" s="573"/>
    </row>
    <row r="129" spans="1:20" s="577" customFormat="1" ht="15" x14ac:dyDescent="0.2">
      <c r="A129" s="582" t="s">
        <v>427</v>
      </c>
      <c r="B129" s="578"/>
      <c r="C129" s="578"/>
      <c r="D129" s="578"/>
      <c r="E129" s="578"/>
      <c r="F129" s="578"/>
      <c r="G129" s="578"/>
      <c r="H129" s="578"/>
      <c r="I129" s="578"/>
      <c r="J129" s="579"/>
      <c r="K129" s="580"/>
      <c r="L129" s="579"/>
      <c r="M129" s="579"/>
      <c r="N129" s="581"/>
      <c r="O129" s="580"/>
      <c r="P129" s="581"/>
      <c r="Q129" s="578"/>
      <c r="R129" s="578"/>
      <c r="S129" s="578"/>
    </row>
    <row r="130" spans="1:20" s="108" customFormat="1" ht="15.75" customHeight="1" x14ac:dyDescent="0.2">
      <c r="A130" s="885"/>
      <c r="B130" s="885"/>
      <c r="C130" s="885"/>
      <c r="D130" s="885"/>
      <c r="E130" s="885"/>
      <c r="F130" s="885"/>
      <c r="G130" s="885"/>
      <c r="H130" s="885"/>
      <c r="I130" s="885"/>
      <c r="J130" s="885"/>
      <c r="K130" s="885"/>
      <c r="L130" s="885"/>
      <c r="M130" s="885"/>
      <c r="N130" s="885"/>
      <c r="O130" s="885"/>
      <c r="P130" s="885"/>
      <c r="Q130" s="885"/>
      <c r="R130" s="885"/>
      <c r="S130" s="885"/>
      <c r="T130" s="885"/>
    </row>
    <row r="131" spans="1:20" s="108" customFormat="1" x14ac:dyDescent="0.25">
      <c r="A131" s="111"/>
      <c r="C131" s="332"/>
      <c r="D131" s="107"/>
      <c r="F131" s="109"/>
      <c r="G131" s="127"/>
      <c r="H131" s="111"/>
      <c r="I131" s="111"/>
      <c r="J131" s="111"/>
      <c r="K131" s="111"/>
      <c r="L131" s="111"/>
      <c r="M131" s="111"/>
      <c r="N131" s="111"/>
      <c r="O131" s="112"/>
      <c r="P131" s="111"/>
      <c r="Q131" s="112"/>
      <c r="R131" s="112"/>
      <c r="S131" s="113"/>
      <c r="T131" s="107"/>
    </row>
    <row r="132" spans="1:20" s="108" customFormat="1" x14ac:dyDescent="0.25">
      <c r="A132" s="111"/>
      <c r="C132" s="332"/>
      <c r="D132" s="107"/>
      <c r="F132" s="109"/>
      <c r="G132" s="127"/>
      <c r="H132" s="111"/>
      <c r="I132" s="111"/>
      <c r="J132" s="111"/>
      <c r="K132" s="111"/>
      <c r="L132" s="111"/>
      <c r="M132" s="111"/>
      <c r="N132" s="111"/>
      <c r="O132" s="112"/>
      <c r="P132" s="111"/>
      <c r="Q132" s="112"/>
      <c r="R132" s="112"/>
      <c r="S132" s="113"/>
      <c r="T132" s="107"/>
    </row>
    <row r="133" spans="1:20" s="108" customFormat="1" x14ac:dyDescent="0.25">
      <c r="A133" s="111"/>
      <c r="C133" s="332"/>
      <c r="D133" s="107"/>
      <c r="F133" s="109"/>
      <c r="G133" s="127"/>
      <c r="H133" s="111"/>
      <c r="I133" s="111"/>
      <c r="J133" s="111"/>
      <c r="K133" s="111"/>
      <c r="L133" s="111"/>
      <c r="M133" s="111"/>
      <c r="N133" s="111"/>
      <c r="O133" s="112"/>
      <c r="P133" s="111"/>
      <c r="Q133" s="112"/>
      <c r="R133" s="112"/>
      <c r="S133" s="113"/>
      <c r="T133" s="107"/>
    </row>
  </sheetData>
  <mergeCells count="3">
    <mergeCell ref="A130:T130"/>
    <mergeCell ref="C127:O127"/>
    <mergeCell ref="M8:O8"/>
  </mergeCells>
  <conditionalFormatting sqref="M124:O124 K124 Q124">
    <cfRule type="expression" dxfId="51" priority="1">
      <formula>OR(-1&gt;#REF!,#REF!&gt;1)</formula>
    </cfRule>
  </conditionalFormatting>
  <printOptions horizontalCentered="1"/>
  <pageMargins left="0.25" right="0.25" top="0.75" bottom="0.75" header="0.3" footer="0.3"/>
  <pageSetup scale="49" fitToWidth="0" fitToHeight="3" orientation="landscape" r:id="rId1"/>
  <headerFooter differentFirst="1">
    <oddFooter>&amp;C&amp;"-,Bold"March 2023 QUARTERLY FINANCIAL PACKAGE
&amp;"-,Italic"This BPA-approved financial information was made publicly available on May 11, 2023&amp;R&amp;P</oddFooter>
  </headerFooter>
  <rowBreaks count="2" manualBreakCount="2">
    <brk id="45" max="19" man="1"/>
    <brk id="85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81"/>
  <sheetViews>
    <sheetView showGridLines="0" zoomScale="75" zoomScaleNormal="75" zoomScaleSheetLayoutView="40" workbookViewId="0"/>
  </sheetViews>
  <sheetFormatPr defaultColWidth="9.140625" defaultRowHeight="15.75" x14ac:dyDescent="0.25"/>
  <cols>
    <col min="1" max="1" width="4" style="123" customWidth="1"/>
    <col min="2" max="2" width="6.7109375" style="108" customWidth="1"/>
    <col min="3" max="3" width="2.7109375" style="109" customWidth="1"/>
    <col min="4" max="4" width="2" style="127" customWidth="1"/>
    <col min="5" max="5" width="60.42578125" style="111" customWidth="1"/>
    <col min="6" max="6" width="37" style="111" customWidth="1"/>
    <col min="7" max="8" width="17.7109375" style="111" customWidth="1"/>
    <col min="9" max="9" width="17.7109375" style="112" customWidth="1"/>
    <col min="10" max="10" width="1.28515625" style="111" customWidth="1"/>
    <col min="11" max="11" width="17.7109375" style="112" customWidth="1"/>
    <col min="12" max="12" width="1.85546875" style="108" customWidth="1"/>
    <col min="13" max="21" width="9.140625" style="108"/>
    <col min="22" max="16384" width="9.140625" style="123"/>
  </cols>
  <sheetData>
    <row r="1" spans="1:21" ht="21" customHeight="1" thickBot="1" x14ac:dyDescent="0.3">
      <c r="A1" s="104"/>
      <c r="D1" s="110"/>
      <c r="G1" s="104"/>
      <c r="H1" s="104"/>
      <c r="I1" s="104"/>
      <c r="J1" s="104"/>
      <c r="L1" s="122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25.5" customHeight="1" thickTop="1" x14ac:dyDescent="0.35">
      <c r="A2" s="809"/>
      <c r="B2" s="292" t="s">
        <v>406</v>
      </c>
      <c r="C2" s="293"/>
      <c r="D2" s="294"/>
      <c r="E2" s="295"/>
      <c r="F2" s="119" t="s">
        <v>224</v>
      </c>
      <c r="G2" s="296"/>
      <c r="H2" s="296"/>
      <c r="I2" s="293"/>
      <c r="J2" s="296"/>
      <c r="K2" s="297" t="s">
        <v>1</v>
      </c>
      <c r="L2" s="122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18.75" customHeight="1" x14ac:dyDescent="0.25">
      <c r="A3" s="810"/>
      <c r="B3" s="298" t="s">
        <v>225</v>
      </c>
      <c r="D3" s="150"/>
      <c r="E3" s="108"/>
      <c r="F3" s="299" t="s">
        <v>411</v>
      </c>
      <c r="G3" s="299"/>
      <c r="H3" s="299"/>
      <c r="I3" s="300"/>
      <c r="J3" s="299"/>
      <c r="K3" s="843" t="s">
        <v>419</v>
      </c>
      <c r="L3" s="122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16.5" customHeight="1" thickBot="1" x14ac:dyDescent="0.3">
      <c r="A4" s="810"/>
      <c r="B4" s="301" t="s">
        <v>56</v>
      </c>
      <c r="C4" s="302"/>
      <c r="D4" s="302"/>
      <c r="E4" s="302"/>
      <c r="F4" s="303" t="s">
        <v>373</v>
      </c>
      <c r="G4" s="303"/>
      <c r="H4" s="303"/>
      <c r="I4" s="304"/>
      <c r="J4" s="304" t="s">
        <v>47</v>
      </c>
      <c r="K4" s="305">
        <v>0.49589041095890413</v>
      </c>
      <c r="L4" s="122"/>
      <c r="M4" s="123"/>
      <c r="N4" s="123"/>
      <c r="O4" s="123"/>
      <c r="P4" s="123"/>
      <c r="Q4" s="123"/>
      <c r="R4" s="123"/>
      <c r="S4" s="123"/>
      <c r="T4" s="123"/>
      <c r="U4" s="123"/>
    </row>
    <row r="5" spans="1:21" s="108" customFormat="1" ht="18" customHeight="1" thickTop="1" thickBot="1" x14ac:dyDescent="0.3">
      <c r="A5" s="131"/>
      <c r="B5" s="142"/>
      <c r="C5" s="109"/>
      <c r="D5" s="127"/>
      <c r="E5" s="111"/>
      <c r="F5" s="111"/>
      <c r="G5" s="111"/>
      <c r="H5" s="111"/>
      <c r="I5" s="111"/>
      <c r="J5" s="111"/>
      <c r="K5" s="134"/>
    </row>
    <row r="6" spans="1:21" s="108" customFormat="1" ht="18" customHeight="1" thickBot="1" x14ac:dyDescent="0.3">
      <c r="A6" s="131"/>
      <c r="B6" s="142"/>
      <c r="C6" s="145"/>
      <c r="D6" s="145"/>
      <c r="E6" s="145"/>
      <c r="F6" s="146"/>
      <c r="G6" s="147" t="s">
        <v>6</v>
      </c>
      <c r="H6" s="147" t="s">
        <v>7</v>
      </c>
      <c r="I6" s="147" t="s">
        <v>44</v>
      </c>
      <c r="J6" s="131"/>
      <c r="K6" s="147" t="s">
        <v>127</v>
      </c>
    </row>
    <row r="7" spans="1:21" s="108" customFormat="1" ht="18" customHeight="1" thickBot="1" x14ac:dyDescent="0.3">
      <c r="A7" s="131"/>
      <c r="B7" s="142"/>
      <c r="C7" s="145"/>
      <c r="D7" s="145"/>
      <c r="E7" s="145"/>
      <c r="F7" s="146"/>
      <c r="G7" s="879" t="s">
        <v>399</v>
      </c>
      <c r="H7" s="893"/>
      <c r="I7" s="880"/>
      <c r="J7" s="148"/>
      <c r="K7" s="840" t="s">
        <v>399</v>
      </c>
    </row>
    <row r="8" spans="1:21" s="104" customFormat="1" ht="53.25" customHeight="1" thickBot="1" x14ac:dyDescent="0.3">
      <c r="A8" s="149"/>
      <c r="B8" s="142"/>
      <c r="C8" s="151"/>
      <c r="D8" s="127"/>
      <c r="E8" s="111"/>
      <c r="F8" s="152"/>
      <c r="G8" s="153" t="s">
        <v>11</v>
      </c>
      <c r="H8" s="153" t="s">
        <v>12</v>
      </c>
      <c r="I8" s="153" t="s">
        <v>412</v>
      </c>
      <c r="J8" s="154"/>
      <c r="K8" s="306" t="s">
        <v>10</v>
      </c>
    </row>
    <row r="9" spans="1:21" s="108" customFormat="1" ht="18" x14ac:dyDescent="0.25">
      <c r="A9" s="27"/>
      <c r="B9" s="155"/>
      <c r="C9" s="307" t="s">
        <v>226</v>
      </c>
      <c r="D9" s="112"/>
      <c r="E9" s="112"/>
      <c r="F9" s="165"/>
      <c r="G9" s="38"/>
      <c r="H9" s="38"/>
      <c r="I9" s="38"/>
      <c r="J9" s="27"/>
      <c r="K9" s="38"/>
    </row>
    <row r="10" spans="1:21" s="108" customFormat="1" ht="6" customHeight="1" x14ac:dyDescent="0.25">
      <c r="A10" s="27"/>
      <c r="B10" s="155"/>
      <c r="C10" s="307"/>
      <c r="D10" s="112"/>
      <c r="E10" s="112"/>
      <c r="F10" s="165"/>
      <c r="G10" s="38"/>
      <c r="H10" s="38"/>
      <c r="I10" s="38"/>
      <c r="J10" s="27"/>
      <c r="K10" s="38"/>
    </row>
    <row r="11" spans="1:21" s="108" customFormat="1" ht="18" x14ac:dyDescent="0.25">
      <c r="A11" s="27"/>
      <c r="B11" s="155"/>
      <c r="C11" s="307"/>
      <c r="D11" s="112" t="s">
        <v>227</v>
      </c>
      <c r="E11" s="112"/>
      <c r="F11" s="165"/>
      <c r="G11" s="38"/>
      <c r="H11" s="38"/>
      <c r="I11" s="38"/>
      <c r="J11" s="27"/>
      <c r="K11" s="38"/>
    </row>
    <row r="12" spans="1:21" s="108" customFormat="1" ht="18" x14ac:dyDescent="0.25">
      <c r="A12" s="27"/>
      <c r="B12" s="308">
        <v>1</v>
      </c>
      <c r="C12" s="307"/>
      <c r="D12" s="112"/>
      <c r="E12" s="134" t="s">
        <v>228</v>
      </c>
      <c r="F12" s="165"/>
      <c r="G12" s="50">
        <v>546699244.51999998</v>
      </c>
      <c r="H12" s="50">
        <v>576191119.41999996</v>
      </c>
      <c r="I12" s="50">
        <v>566366178.30999994</v>
      </c>
      <c r="J12" s="27"/>
      <c r="K12" s="50">
        <v>283726269.87</v>
      </c>
    </row>
    <row r="13" spans="1:21" s="108" customFormat="1" ht="18" x14ac:dyDescent="0.25">
      <c r="A13" s="27"/>
      <c r="B13" s="308">
        <v>2</v>
      </c>
      <c r="C13" s="307"/>
      <c r="D13" s="112"/>
      <c r="E13" s="134" t="s">
        <v>229</v>
      </c>
      <c r="F13" s="165"/>
      <c r="G13" s="14">
        <v>166979053.28</v>
      </c>
      <c r="H13" s="14">
        <v>175674555.13999999</v>
      </c>
      <c r="I13" s="14">
        <v>180713913.24000001</v>
      </c>
      <c r="J13" s="27"/>
      <c r="K13" s="14">
        <v>98815855.299999997</v>
      </c>
    </row>
    <row r="14" spans="1:21" s="108" customFormat="1" ht="18" x14ac:dyDescent="0.25">
      <c r="A14" s="27"/>
      <c r="B14" s="308">
        <v>3</v>
      </c>
      <c r="C14" s="307"/>
      <c r="D14" s="112"/>
      <c r="E14" s="134" t="s">
        <v>230</v>
      </c>
      <c r="F14" s="165"/>
      <c r="G14" s="14">
        <v>0</v>
      </c>
      <c r="H14" s="14">
        <v>0</v>
      </c>
      <c r="I14" s="14">
        <v>0</v>
      </c>
      <c r="J14" s="27"/>
      <c r="K14" s="14">
        <v>0</v>
      </c>
    </row>
    <row r="15" spans="1:21" s="108" customFormat="1" ht="18" x14ac:dyDescent="0.25">
      <c r="A15" s="27"/>
      <c r="B15" s="308">
        <v>4</v>
      </c>
      <c r="C15" s="307"/>
      <c r="D15" s="112"/>
      <c r="E15" s="134" t="s">
        <v>231</v>
      </c>
      <c r="F15" s="165"/>
      <c r="G15" s="14">
        <v>21204</v>
      </c>
      <c r="H15" s="14">
        <v>21204</v>
      </c>
      <c r="I15" s="14">
        <v>23803.38</v>
      </c>
      <c r="J15" s="27"/>
      <c r="K15" s="14">
        <v>12853.58</v>
      </c>
    </row>
    <row r="16" spans="1:21" s="108" customFormat="1" ht="18" x14ac:dyDescent="0.25">
      <c r="A16" s="27"/>
      <c r="B16" s="308">
        <v>5</v>
      </c>
      <c r="C16" s="307"/>
      <c r="D16" s="112"/>
      <c r="E16" s="309" t="s">
        <v>232</v>
      </c>
      <c r="F16" s="310"/>
      <c r="G16" s="63">
        <v>29273209.280000001</v>
      </c>
      <c r="H16" s="63">
        <v>33445978.719999999</v>
      </c>
      <c r="I16" s="63">
        <v>33916010.109999999</v>
      </c>
      <c r="J16" s="27"/>
      <c r="K16" s="63">
        <v>10834213.16</v>
      </c>
    </row>
    <row r="17" spans="1:11" s="108" customFormat="1" ht="18" x14ac:dyDescent="0.25">
      <c r="A17" s="27"/>
      <c r="B17" s="308">
        <v>6</v>
      </c>
      <c r="C17" s="307"/>
      <c r="D17" s="112"/>
      <c r="E17" s="112" t="s">
        <v>233</v>
      </c>
      <c r="F17" s="165"/>
      <c r="G17" s="311">
        <v>742972711.07999992</v>
      </c>
      <c r="H17" s="311">
        <v>785332857.27999997</v>
      </c>
      <c r="I17" s="311">
        <v>781019905.03999996</v>
      </c>
      <c r="J17" s="312"/>
      <c r="K17" s="311">
        <v>393389191.91000003</v>
      </c>
    </row>
    <row r="18" spans="1:11" s="108" customFormat="1" ht="6" customHeight="1" x14ac:dyDescent="0.25">
      <c r="A18" s="27"/>
      <c r="B18" s="155"/>
      <c r="C18" s="307"/>
      <c r="D18" s="112"/>
      <c r="E18" s="112"/>
      <c r="F18" s="165"/>
      <c r="G18" s="38"/>
      <c r="H18" s="38"/>
      <c r="I18" s="38"/>
      <c r="J18" s="27"/>
      <c r="K18" s="38"/>
    </row>
    <row r="19" spans="1:11" s="108" customFormat="1" ht="18" x14ac:dyDescent="0.25">
      <c r="A19" s="27"/>
      <c r="B19" s="155"/>
      <c r="C19" s="307"/>
      <c r="D19" s="112" t="s">
        <v>234</v>
      </c>
      <c r="E19" s="112"/>
      <c r="F19" s="165"/>
      <c r="G19" s="38"/>
      <c r="H19" s="38"/>
      <c r="I19" s="38"/>
      <c r="J19" s="27"/>
      <c r="K19" s="38"/>
    </row>
    <row r="20" spans="1:11" s="108" customFormat="1" ht="18" x14ac:dyDescent="0.25">
      <c r="A20" s="27"/>
      <c r="B20" s="308">
        <v>7</v>
      </c>
      <c r="C20" s="307"/>
      <c r="D20" s="112"/>
      <c r="E20" s="134" t="s">
        <v>235</v>
      </c>
      <c r="F20" s="165"/>
      <c r="G20" s="14">
        <v>166928031.31999999</v>
      </c>
      <c r="H20" s="14">
        <v>175158625.61000001</v>
      </c>
      <c r="I20" s="14">
        <v>175090766.25999999</v>
      </c>
      <c r="J20" s="27"/>
      <c r="K20" s="14">
        <v>89114032.670000002</v>
      </c>
    </row>
    <row r="21" spans="1:11" s="108" customFormat="1" ht="18" x14ac:dyDescent="0.25">
      <c r="A21" s="27"/>
      <c r="B21" s="308">
        <v>8</v>
      </c>
      <c r="C21" s="307"/>
      <c r="D21" s="112"/>
      <c r="E21" s="134" t="s">
        <v>236</v>
      </c>
      <c r="F21" s="165"/>
      <c r="G21" s="14">
        <v>43771093.289999999</v>
      </c>
      <c r="H21" s="14">
        <v>38391801.719999999</v>
      </c>
      <c r="I21" s="14">
        <v>37414618.909999996</v>
      </c>
      <c r="J21" s="27"/>
      <c r="K21" s="14">
        <v>16121059.189999999</v>
      </c>
    </row>
    <row r="22" spans="1:11" s="108" customFormat="1" ht="18" x14ac:dyDescent="0.25">
      <c r="A22" s="27"/>
      <c r="B22" s="308">
        <v>9</v>
      </c>
      <c r="C22" s="307"/>
      <c r="D22" s="112"/>
      <c r="E22" s="134" t="s">
        <v>237</v>
      </c>
      <c r="F22" s="165"/>
      <c r="G22" s="14">
        <v>28012177.32</v>
      </c>
      <c r="H22" s="14">
        <v>26339829.120000001</v>
      </c>
      <c r="I22" s="14">
        <v>26800103.199999999</v>
      </c>
      <c r="J22" s="27"/>
      <c r="K22" s="14">
        <v>14755917</v>
      </c>
    </row>
    <row r="23" spans="1:11" s="108" customFormat="1" ht="18" x14ac:dyDescent="0.25">
      <c r="A23" s="27"/>
      <c r="B23" s="308">
        <v>10</v>
      </c>
      <c r="C23" s="307"/>
      <c r="D23" s="112"/>
      <c r="E23" s="134" t="s">
        <v>238</v>
      </c>
      <c r="F23" s="165"/>
      <c r="G23" s="14">
        <v>24514899.530000001</v>
      </c>
      <c r="H23" s="14">
        <v>23163824.710000001</v>
      </c>
      <c r="I23" s="14">
        <v>24229511.23</v>
      </c>
      <c r="J23" s="27"/>
      <c r="K23" s="14">
        <v>12780088.470000001</v>
      </c>
    </row>
    <row r="24" spans="1:11" s="108" customFormat="1" ht="18" x14ac:dyDescent="0.25">
      <c r="A24" s="27"/>
      <c r="B24" s="308">
        <v>11</v>
      </c>
      <c r="C24" s="307"/>
      <c r="D24" s="112"/>
      <c r="E24" s="134" t="s">
        <v>239</v>
      </c>
      <c r="F24" s="165"/>
      <c r="G24" s="14">
        <v>0</v>
      </c>
      <c r="H24" s="14">
        <v>0</v>
      </c>
      <c r="I24" s="14">
        <v>3608907.54</v>
      </c>
      <c r="J24" s="27"/>
      <c r="K24" s="14">
        <v>7772721.0499999998</v>
      </c>
    </row>
    <row r="25" spans="1:11" s="108" customFormat="1" ht="18" x14ac:dyDescent="0.25">
      <c r="A25" s="27"/>
      <c r="B25" s="308">
        <v>12</v>
      </c>
      <c r="C25" s="307"/>
      <c r="D25" s="112"/>
      <c r="E25" s="309" t="s">
        <v>240</v>
      </c>
      <c r="F25" s="310"/>
      <c r="G25" s="63">
        <v>833625.72</v>
      </c>
      <c r="H25" s="63">
        <v>870329.52</v>
      </c>
      <c r="I25" s="63">
        <v>877561.28</v>
      </c>
      <c r="J25" s="27"/>
      <c r="K25" s="63">
        <v>429981.94</v>
      </c>
    </row>
    <row r="26" spans="1:11" s="108" customFormat="1" ht="18" x14ac:dyDescent="0.25">
      <c r="A26" s="27"/>
      <c r="B26" s="308">
        <v>13</v>
      </c>
      <c r="C26" s="307"/>
      <c r="D26" s="112"/>
      <c r="E26" s="112" t="s">
        <v>241</v>
      </c>
      <c r="F26" s="165"/>
      <c r="G26" s="311">
        <v>264059827.17999998</v>
      </c>
      <c r="H26" s="311">
        <v>263924410.68000004</v>
      </c>
      <c r="I26" s="311">
        <v>268021468.41999996</v>
      </c>
      <c r="J26" s="27"/>
      <c r="K26" s="311">
        <v>140973800.31999999</v>
      </c>
    </row>
    <row r="27" spans="1:11" s="108" customFormat="1" ht="6" customHeight="1" x14ac:dyDescent="0.25">
      <c r="A27" s="27"/>
      <c r="B27" s="155"/>
      <c r="C27" s="307"/>
      <c r="D27" s="112"/>
      <c r="E27" s="112"/>
      <c r="F27" s="165"/>
      <c r="G27" s="38"/>
      <c r="H27" s="38"/>
      <c r="I27" s="38"/>
      <c r="J27" s="27"/>
      <c r="K27" s="38"/>
    </row>
    <row r="28" spans="1:11" s="108" customFormat="1" ht="18" x14ac:dyDescent="0.25">
      <c r="A28" s="27"/>
      <c r="B28" s="155"/>
      <c r="C28" s="307"/>
      <c r="D28" s="112" t="s">
        <v>242</v>
      </c>
      <c r="E28" s="112"/>
      <c r="F28" s="165"/>
      <c r="G28" s="38"/>
      <c r="H28" s="38"/>
      <c r="I28" s="38"/>
      <c r="J28" s="27"/>
      <c r="K28" s="38"/>
    </row>
    <row r="29" spans="1:11" s="108" customFormat="1" ht="18" x14ac:dyDescent="0.25">
      <c r="A29" s="27"/>
      <c r="B29" s="308">
        <v>14</v>
      </c>
      <c r="C29" s="307"/>
      <c r="D29" s="112"/>
      <c r="E29" s="134" t="s">
        <v>243</v>
      </c>
      <c r="F29" s="165"/>
      <c r="G29" s="14">
        <v>80831400</v>
      </c>
      <c r="H29" s="14">
        <v>80831400</v>
      </c>
      <c r="I29" s="14">
        <v>80032700</v>
      </c>
      <c r="J29" s="27"/>
      <c r="K29" s="14">
        <v>40030100</v>
      </c>
    </row>
    <row r="30" spans="1:11" s="108" customFormat="1" ht="18" x14ac:dyDescent="0.25">
      <c r="A30" s="27"/>
      <c r="B30" s="308">
        <v>15</v>
      </c>
      <c r="C30" s="307"/>
      <c r="D30" s="112"/>
      <c r="E30" s="134" t="s">
        <v>244</v>
      </c>
      <c r="F30" s="165"/>
      <c r="G30" s="14">
        <v>4165399.96</v>
      </c>
      <c r="H30" s="14">
        <v>6021112.96</v>
      </c>
      <c r="I30" s="14">
        <v>8800929.4399999995</v>
      </c>
      <c r="J30" s="27"/>
      <c r="K30" s="14">
        <v>7158089.5999999996</v>
      </c>
    </row>
    <row r="31" spans="1:11" s="108" customFormat="1" ht="18" x14ac:dyDescent="0.25">
      <c r="A31" s="27"/>
      <c r="B31" s="308">
        <v>16</v>
      </c>
      <c r="C31" s="307"/>
      <c r="D31" s="112"/>
      <c r="E31" s="134" t="s">
        <v>245</v>
      </c>
      <c r="F31" s="165"/>
      <c r="G31" s="14">
        <v>352128</v>
      </c>
      <c r="H31" s="14">
        <v>352128</v>
      </c>
      <c r="I31" s="14">
        <v>470848</v>
      </c>
      <c r="J31" s="27"/>
      <c r="K31" s="14">
        <v>156480</v>
      </c>
    </row>
    <row r="32" spans="1:11" s="108" customFormat="1" ht="18" x14ac:dyDescent="0.25">
      <c r="A32" s="27"/>
      <c r="B32" s="308">
        <v>17</v>
      </c>
      <c r="C32" s="307"/>
      <c r="D32" s="112"/>
      <c r="E32" s="309" t="s">
        <v>246</v>
      </c>
      <c r="F32" s="310"/>
      <c r="G32" s="63">
        <v>0</v>
      </c>
      <c r="H32" s="63">
        <v>0</v>
      </c>
      <c r="I32" s="63">
        <v>16833</v>
      </c>
      <c r="J32" s="27"/>
      <c r="K32" s="63">
        <v>17543</v>
      </c>
    </row>
    <row r="33" spans="1:11" s="108" customFormat="1" ht="18" x14ac:dyDescent="0.25">
      <c r="A33" s="27"/>
      <c r="B33" s="308">
        <v>18</v>
      </c>
      <c r="C33" s="307"/>
      <c r="D33" s="112"/>
      <c r="E33" s="313" t="s">
        <v>247</v>
      </c>
      <c r="F33" s="314"/>
      <c r="G33" s="315">
        <v>85348927.959999993</v>
      </c>
      <c r="H33" s="315">
        <v>87204640.959999993</v>
      </c>
      <c r="I33" s="315">
        <v>89321310.439999998</v>
      </c>
      <c r="J33" s="27"/>
      <c r="K33" s="315">
        <v>47362212.600000001</v>
      </c>
    </row>
    <row r="34" spans="1:11" s="108" customFormat="1" ht="6" customHeight="1" x14ac:dyDescent="0.25">
      <c r="A34" s="27"/>
      <c r="B34" s="155"/>
      <c r="C34" s="307"/>
      <c r="D34" s="112"/>
      <c r="E34" s="112"/>
      <c r="F34" s="165"/>
      <c r="G34" s="38"/>
      <c r="H34" s="38"/>
      <c r="I34" s="38"/>
      <c r="J34" s="27"/>
      <c r="K34" s="38"/>
    </row>
    <row r="35" spans="1:11" s="108" customFormat="1" ht="18" x14ac:dyDescent="0.25">
      <c r="A35" s="27"/>
      <c r="B35" s="155"/>
      <c r="C35" s="307"/>
      <c r="D35" s="112" t="s">
        <v>248</v>
      </c>
      <c r="E35" s="112"/>
      <c r="F35" s="165"/>
      <c r="G35" s="38"/>
      <c r="H35" s="38"/>
      <c r="I35" s="38"/>
      <c r="J35" s="27"/>
      <c r="K35" s="38"/>
    </row>
    <row r="36" spans="1:11" s="108" customFormat="1" ht="18" x14ac:dyDescent="0.25">
      <c r="A36" s="27"/>
      <c r="B36" s="308">
        <v>19</v>
      </c>
      <c r="C36" s="307"/>
      <c r="D36" s="112"/>
      <c r="E36" s="134" t="s">
        <v>249</v>
      </c>
      <c r="F36" s="165"/>
      <c r="G36" s="50">
        <v>12227640.02</v>
      </c>
      <c r="H36" s="50">
        <v>12227640</v>
      </c>
      <c r="I36" s="50">
        <v>12198124</v>
      </c>
      <c r="J36" s="27"/>
      <c r="K36" s="50">
        <v>6059392.0099999998</v>
      </c>
    </row>
    <row r="37" spans="1:11" s="108" customFormat="1" ht="18" x14ac:dyDescent="0.25">
      <c r="A37" s="27"/>
      <c r="B37" s="308">
        <v>20</v>
      </c>
      <c r="C37" s="307"/>
      <c r="D37" s="112"/>
      <c r="E37" s="134" t="s">
        <v>250</v>
      </c>
      <c r="F37" s="165"/>
      <c r="G37" s="14">
        <v>14809251.960000001</v>
      </c>
      <c r="H37" s="14">
        <v>14809251.960000001</v>
      </c>
      <c r="I37" s="14">
        <v>14809166.65</v>
      </c>
      <c r="J37" s="27"/>
      <c r="K37" s="14">
        <v>7977637.0800000001</v>
      </c>
    </row>
    <row r="38" spans="1:11" s="108" customFormat="1" ht="18" x14ac:dyDescent="0.25">
      <c r="A38" s="27"/>
      <c r="B38" s="308">
        <v>21</v>
      </c>
      <c r="C38" s="307"/>
      <c r="D38" s="112"/>
      <c r="E38" s="134" t="s">
        <v>251</v>
      </c>
      <c r="F38" s="165"/>
      <c r="G38" s="14">
        <v>3634320</v>
      </c>
      <c r="H38" s="14">
        <v>4164768</v>
      </c>
      <c r="I38" s="14">
        <v>4171950</v>
      </c>
      <c r="J38" s="27"/>
      <c r="K38" s="14">
        <v>2125224</v>
      </c>
    </row>
    <row r="39" spans="1:11" s="108" customFormat="1" ht="18" x14ac:dyDescent="0.25">
      <c r="A39" s="27"/>
      <c r="B39" s="308">
        <v>22</v>
      </c>
      <c r="C39" s="307"/>
      <c r="D39" s="112"/>
      <c r="E39" s="134" t="s">
        <v>252</v>
      </c>
      <c r="F39" s="165"/>
      <c r="G39" s="14">
        <v>0</v>
      </c>
      <c r="H39" s="14">
        <v>0</v>
      </c>
      <c r="I39" s="14">
        <v>0</v>
      </c>
      <c r="J39" s="27"/>
      <c r="K39" s="14">
        <v>0</v>
      </c>
    </row>
    <row r="40" spans="1:11" s="108" customFormat="1" ht="18" x14ac:dyDescent="0.25">
      <c r="A40" s="27"/>
      <c r="B40" s="308">
        <v>23</v>
      </c>
      <c r="C40" s="307"/>
      <c r="D40" s="112"/>
      <c r="E40" s="134" t="s">
        <v>253</v>
      </c>
      <c r="F40" s="165"/>
      <c r="G40" s="14">
        <v>3488075.64</v>
      </c>
      <c r="H40" s="14">
        <v>3467663.64</v>
      </c>
      <c r="I40" s="14">
        <v>3518007.86</v>
      </c>
      <c r="J40" s="27"/>
      <c r="K40" s="14">
        <v>1785914.49</v>
      </c>
    </row>
    <row r="41" spans="1:11" s="108" customFormat="1" ht="18" x14ac:dyDescent="0.25">
      <c r="A41" s="27"/>
      <c r="B41" s="308">
        <v>24</v>
      </c>
      <c r="C41" s="307"/>
      <c r="D41" s="112"/>
      <c r="E41" s="134" t="s">
        <v>254</v>
      </c>
      <c r="F41" s="165"/>
      <c r="G41" s="14">
        <v>2209800</v>
      </c>
      <c r="H41" s="14">
        <v>2209800</v>
      </c>
      <c r="I41" s="14">
        <v>2172100</v>
      </c>
      <c r="J41" s="27"/>
      <c r="K41" s="14">
        <v>1060725</v>
      </c>
    </row>
    <row r="42" spans="1:11" s="108" customFormat="1" ht="18" x14ac:dyDescent="0.25">
      <c r="A42" s="27"/>
      <c r="B42" s="308">
        <v>25</v>
      </c>
      <c r="C42" s="307"/>
      <c r="D42" s="112"/>
      <c r="E42" s="134" t="s">
        <v>255</v>
      </c>
      <c r="F42" s="165"/>
      <c r="G42" s="14">
        <v>1327616</v>
      </c>
      <c r="H42" s="14">
        <v>1320320</v>
      </c>
      <c r="I42" s="14">
        <v>604124</v>
      </c>
      <c r="J42" s="27"/>
      <c r="K42" s="14">
        <v>288671</v>
      </c>
    </row>
    <row r="43" spans="1:11" s="108" customFormat="1" ht="18" x14ac:dyDescent="0.25">
      <c r="A43" s="27"/>
      <c r="B43" s="308">
        <v>26</v>
      </c>
      <c r="C43" s="307"/>
      <c r="D43" s="112"/>
      <c r="E43" s="134" t="s">
        <v>256</v>
      </c>
      <c r="F43" s="165"/>
      <c r="G43" s="14">
        <v>0</v>
      </c>
      <c r="H43" s="14">
        <v>0</v>
      </c>
      <c r="I43" s="14">
        <v>0</v>
      </c>
      <c r="J43" s="27"/>
      <c r="K43" s="14">
        <v>0</v>
      </c>
    </row>
    <row r="44" spans="1:11" s="108" customFormat="1" ht="18" x14ac:dyDescent="0.25">
      <c r="A44" s="27"/>
      <c r="B44" s="308">
        <v>27</v>
      </c>
      <c r="C44" s="307"/>
      <c r="D44" s="112"/>
      <c r="E44" s="134" t="s">
        <v>257</v>
      </c>
      <c r="F44" s="165"/>
      <c r="G44" s="14">
        <v>357616</v>
      </c>
      <c r="H44" s="14">
        <v>588624</v>
      </c>
      <c r="I44" s="14">
        <v>477208</v>
      </c>
      <c r="J44" s="27"/>
      <c r="K44" s="14">
        <v>206000</v>
      </c>
    </row>
    <row r="45" spans="1:11" s="108" customFormat="1" ht="18" x14ac:dyDescent="0.25">
      <c r="A45" s="27"/>
      <c r="B45" s="308">
        <v>28</v>
      </c>
      <c r="C45" s="307"/>
      <c r="D45" s="112"/>
      <c r="E45" s="134" t="s">
        <v>258</v>
      </c>
      <c r="F45" s="165"/>
      <c r="G45" s="14">
        <v>245697</v>
      </c>
      <c r="H45" s="14">
        <v>245697</v>
      </c>
      <c r="I45" s="14">
        <v>245697</v>
      </c>
      <c r="J45" s="27"/>
      <c r="K45" s="14">
        <v>27192</v>
      </c>
    </row>
    <row r="46" spans="1:11" s="108" customFormat="1" ht="18" x14ac:dyDescent="0.25">
      <c r="A46" s="27"/>
      <c r="B46" s="308">
        <v>29</v>
      </c>
      <c r="C46" s="307"/>
      <c r="D46" s="112"/>
      <c r="E46" s="134" t="s">
        <v>259</v>
      </c>
      <c r="F46" s="165"/>
      <c r="G46" s="14">
        <v>295303</v>
      </c>
      <c r="H46" s="14">
        <v>295303</v>
      </c>
      <c r="I46" s="14">
        <v>308909</v>
      </c>
      <c r="J46" s="27"/>
      <c r="K46" s="14">
        <v>240273</v>
      </c>
    </row>
    <row r="47" spans="1:11" s="108" customFormat="1" ht="18" x14ac:dyDescent="0.25">
      <c r="A47" s="27"/>
      <c r="B47" s="308">
        <v>30</v>
      </c>
      <c r="C47" s="307"/>
      <c r="D47" s="112"/>
      <c r="E47" s="134" t="s">
        <v>260</v>
      </c>
      <c r="F47" s="165"/>
      <c r="G47" s="14">
        <v>104859</v>
      </c>
      <c r="H47" s="14">
        <v>104859</v>
      </c>
      <c r="I47" s="14">
        <v>94150</v>
      </c>
      <c r="J47" s="27"/>
      <c r="K47" s="14">
        <v>8965</v>
      </c>
    </row>
    <row r="48" spans="1:11" s="108" customFormat="1" ht="18" x14ac:dyDescent="0.25">
      <c r="A48" s="27"/>
      <c r="B48" s="308">
        <v>31</v>
      </c>
      <c r="C48" s="307"/>
      <c r="D48" s="112"/>
      <c r="E48" s="134" t="s">
        <v>261</v>
      </c>
      <c r="F48" s="165"/>
      <c r="G48" s="14">
        <v>38112</v>
      </c>
      <c r="H48" s="14">
        <v>76572</v>
      </c>
      <c r="I48" s="14">
        <v>72408</v>
      </c>
      <c r="J48" s="27"/>
      <c r="K48" s="14">
        <v>32040</v>
      </c>
    </row>
    <row r="49" spans="1:11" s="108" customFormat="1" ht="18" x14ac:dyDescent="0.25">
      <c r="A49" s="27"/>
      <c r="B49" s="308">
        <v>32</v>
      </c>
      <c r="C49" s="307"/>
      <c r="D49" s="112"/>
      <c r="E49" s="134" t="s">
        <v>262</v>
      </c>
      <c r="F49" s="165"/>
      <c r="G49" s="14">
        <v>42912</v>
      </c>
      <c r="H49" s="14">
        <v>1252512</v>
      </c>
      <c r="I49" s="14">
        <v>1295308</v>
      </c>
      <c r="J49" s="27"/>
      <c r="K49" s="14">
        <v>642217</v>
      </c>
    </row>
    <row r="50" spans="1:11" s="108" customFormat="1" ht="18" x14ac:dyDescent="0.25">
      <c r="A50" s="27"/>
      <c r="B50" s="308">
        <v>33</v>
      </c>
      <c r="C50" s="307"/>
      <c r="D50" s="112"/>
      <c r="E50" s="134" t="s">
        <v>263</v>
      </c>
      <c r="F50" s="165"/>
      <c r="G50" s="14">
        <v>0</v>
      </c>
      <c r="H50" s="14">
        <v>0</v>
      </c>
      <c r="I50" s="14">
        <v>0</v>
      </c>
      <c r="J50" s="27"/>
      <c r="K50" s="14">
        <v>0</v>
      </c>
    </row>
    <row r="51" spans="1:11" s="108" customFormat="1" ht="18" x14ac:dyDescent="0.25">
      <c r="A51" s="27"/>
      <c r="B51" s="308">
        <v>34</v>
      </c>
      <c r="C51" s="307"/>
      <c r="D51" s="112"/>
      <c r="E51" s="134" t="s">
        <v>264</v>
      </c>
      <c r="F51" s="165"/>
      <c r="G51" s="14">
        <v>0</v>
      </c>
      <c r="H51" s="14">
        <v>0</v>
      </c>
      <c r="I51" s="14">
        <v>158049</v>
      </c>
      <c r="J51" s="27"/>
      <c r="K51" s="14">
        <v>209029</v>
      </c>
    </row>
    <row r="52" spans="1:11" s="108" customFormat="1" ht="18" x14ac:dyDescent="0.25">
      <c r="A52" s="27"/>
      <c r="B52" s="308">
        <v>35</v>
      </c>
      <c r="C52" s="307"/>
      <c r="D52" s="112"/>
      <c r="E52" s="134" t="s">
        <v>265</v>
      </c>
      <c r="F52" s="165"/>
      <c r="G52" s="14">
        <v>0</v>
      </c>
      <c r="H52" s="14">
        <v>0</v>
      </c>
      <c r="I52" s="14">
        <v>17016</v>
      </c>
      <c r="J52" s="27"/>
      <c r="K52" s="14">
        <v>22020</v>
      </c>
    </row>
    <row r="53" spans="1:11" s="108" customFormat="1" ht="18" x14ac:dyDescent="0.25">
      <c r="A53" s="27"/>
      <c r="B53" s="308">
        <v>36</v>
      </c>
      <c r="C53" s="307"/>
      <c r="D53" s="112"/>
      <c r="E53" s="309" t="s">
        <v>266</v>
      </c>
      <c r="F53" s="310"/>
      <c r="G53" s="63">
        <v>5157082.9000000004</v>
      </c>
      <c r="H53" s="63">
        <v>5426444.8799999999</v>
      </c>
      <c r="I53" s="63">
        <v>5351344.46</v>
      </c>
      <c r="J53" s="27"/>
      <c r="K53" s="63">
        <v>2800486.16</v>
      </c>
    </row>
    <row r="54" spans="1:11" s="108" customFormat="1" ht="18" x14ac:dyDescent="0.25">
      <c r="A54" s="27"/>
      <c r="B54" s="308">
        <v>37</v>
      </c>
      <c r="C54" s="307"/>
      <c r="D54" s="112"/>
      <c r="E54" s="112" t="s">
        <v>267</v>
      </c>
      <c r="F54" s="165"/>
      <c r="G54" s="311">
        <v>43938285.519999996</v>
      </c>
      <c r="H54" s="311">
        <v>46189455.480000004</v>
      </c>
      <c r="I54" s="311">
        <v>45493561.969999999</v>
      </c>
      <c r="J54" s="27"/>
      <c r="K54" s="311">
        <v>23485785.739999998</v>
      </c>
    </row>
    <row r="55" spans="1:11" s="108" customFormat="1" ht="6" customHeight="1" x14ac:dyDescent="0.25">
      <c r="A55" s="27"/>
      <c r="B55" s="155"/>
      <c r="C55" s="307"/>
      <c r="D55" s="112"/>
      <c r="E55" s="112"/>
      <c r="F55" s="165"/>
      <c r="G55" s="38"/>
      <c r="H55" s="38"/>
      <c r="I55" s="38"/>
      <c r="J55" s="27"/>
      <c r="K55" s="38"/>
    </row>
    <row r="56" spans="1:11" s="108" customFormat="1" ht="18" x14ac:dyDescent="0.25">
      <c r="A56" s="27"/>
      <c r="B56" s="155"/>
      <c r="C56" s="307"/>
      <c r="D56" s="112" t="s">
        <v>268</v>
      </c>
      <c r="E56" s="112"/>
      <c r="F56" s="165"/>
      <c r="G56" s="38"/>
      <c r="H56" s="38"/>
      <c r="I56" s="38"/>
      <c r="J56" s="27"/>
      <c r="K56" s="38"/>
    </row>
    <row r="57" spans="1:11" s="108" customFormat="1" ht="18" x14ac:dyDescent="0.25">
      <c r="A57" s="27"/>
      <c r="B57" s="308">
        <v>38</v>
      </c>
      <c r="C57" s="307"/>
      <c r="D57" s="112"/>
      <c r="E57" s="134" t="s">
        <v>269</v>
      </c>
      <c r="F57" s="165"/>
      <c r="G57" s="14">
        <v>5606169.1699999999</v>
      </c>
      <c r="H57" s="14">
        <v>7950987.96</v>
      </c>
      <c r="I57" s="14">
        <v>8198308.3600000003</v>
      </c>
      <c r="J57" s="27"/>
      <c r="K57" s="14">
        <v>4819100.13</v>
      </c>
    </row>
    <row r="58" spans="1:11" s="108" customFormat="1" ht="18" x14ac:dyDescent="0.25">
      <c r="A58" s="27"/>
      <c r="B58" s="308">
        <v>39</v>
      </c>
      <c r="C58" s="307"/>
      <c r="D58" s="112"/>
      <c r="E58" s="134" t="s">
        <v>270</v>
      </c>
      <c r="F58" s="165"/>
      <c r="G58" s="14">
        <v>7008130.96</v>
      </c>
      <c r="H58" s="14">
        <v>7182142</v>
      </c>
      <c r="I58" s="14">
        <v>7299353.6799999997</v>
      </c>
      <c r="J58" s="27"/>
      <c r="K58" s="14">
        <v>4041847.52</v>
      </c>
    </row>
    <row r="59" spans="1:11" s="108" customFormat="1" ht="18" x14ac:dyDescent="0.25">
      <c r="A59" s="27"/>
      <c r="B59" s="308">
        <v>40</v>
      </c>
      <c r="C59" s="307"/>
      <c r="D59" s="112"/>
      <c r="E59" s="134" t="s">
        <v>271</v>
      </c>
      <c r="F59" s="165"/>
      <c r="G59" s="14">
        <v>4032000</v>
      </c>
      <c r="H59" s="14">
        <v>4032000</v>
      </c>
      <c r="I59" s="14">
        <v>2962946.95</v>
      </c>
      <c r="J59" s="27"/>
      <c r="K59" s="14">
        <v>940002.92</v>
      </c>
    </row>
    <row r="60" spans="1:11" s="108" customFormat="1" ht="18" x14ac:dyDescent="0.25">
      <c r="A60" s="27"/>
      <c r="B60" s="308">
        <v>41</v>
      </c>
      <c r="C60" s="307"/>
      <c r="D60" s="112"/>
      <c r="E60" s="309" t="s">
        <v>272</v>
      </c>
      <c r="F60" s="310"/>
      <c r="G60" s="63">
        <v>1201670.83</v>
      </c>
      <c r="H60" s="63">
        <v>1283734.8999999999</v>
      </c>
      <c r="I60" s="63">
        <v>1410253.09</v>
      </c>
      <c r="J60" s="27"/>
      <c r="K60" s="63">
        <v>999562.49</v>
      </c>
    </row>
    <row r="61" spans="1:11" s="108" customFormat="1" ht="18" x14ac:dyDescent="0.25">
      <c r="A61" s="27"/>
      <c r="B61" s="308">
        <v>42</v>
      </c>
      <c r="C61" s="307"/>
      <c r="D61" s="112"/>
      <c r="E61" s="112" t="s">
        <v>273</v>
      </c>
      <c r="F61" s="165"/>
      <c r="G61" s="311">
        <v>17847970.960000001</v>
      </c>
      <c r="H61" s="311">
        <v>20448864.859999999</v>
      </c>
      <c r="I61" s="311">
        <v>19870862.079999998</v>
      </c>
      <c r="J61" s="27"/>
      <c r="K61" s="311">
        <v>10800513.060000001</v>
      </c>
    </row>
    <row r="62" spans="1:11" s="108" customFormat="1" ht="6" customHeight="1" x14ac:dyDescent="0.25">
      <c r="A62" s="27"/>
      <c r="B62" s="155"/>
      <c r="C62" s="307"/>
      <c r="D62" s="112"/>
      <c r="E62" s="112"/>
      <c r="F62" s="165"/>
      <c r="G62" s="38"/>
      <c r="H62" s="38"/>
      <c r="I62" s="38"/>
      <c r="J62" s="27"/>
      <c r="K62" s="38"/>
    </row>
    <row r="63" spans="1:11" s="108" customFormat="1" ht="18" x14ac:dyDescent="0.25">
      <c r="A63" s="27"/>
      <c r="B63" s="155"/>
      <c r="C63" s="307"/>
      <c r="D63" s="112" t="s">
        <v>274</v>
      </c>
      <c r="E63" s="112"/>
      <c r="F63" s="165"/>
      <c r="G63" s="38"/>
      <c r="H63" s="38"/>
      <c r="I63" s="38"/>
      <c r="J63" s="27"/>
      <c r="K63" s="38"/>
    </row>
    <row r="64" spans="1:11" s="108" customFormat="1" ht="18" x14ac:dyDescent="0.25">
      <c r="A64" s="27"/>
      <c r="B64" s="308">
        <v>43</v>
      </c>
      <c r="C64" s="307"/>
      <c r="D64" s="112"/>
      <c r="E64" s="134" t="s">
        <v>275</v>
      </c>
      <c r="F64" s="165"/>
      <c r="G64" s="14">
        <v>12000000</v>
      </c>
      <c r="H64" s="14">
        <v>12000000</v>
      </c>
      <c r="I64" s="14">
        <v>12230691.15</v>
      </c>
      <c r="J64" s="27"/>
      <c r="K64" s="14">
        <v>7744117.96</v>
      </c>
    </row>
    <row r="65" spans="1:20" s="108" customFormat="1" ht="18" x14ac:dyDescent="0.25">
      <c r="A65" s="27"/>
      <c r="B65" s="308">
        <v>44</v>
      </c>
      <c r="C65" s="307"/>
      <c r="D65" s="112"/>
      <c r="E65" s="309" t="s">
        <v>276</v>
      </c>
      <c r="F65" s="310"/>
      <c r="G65" s="63">
        <v>0</v>
      </c>
      <c r="H65" s="63">
        <v>0</v>
      </c>
      <c r="I65" s="63">
        <v>0</v>
      </c>
      <c r="J65" s="27"/>
      <c r="K65" s="63">
        <v>0</v>
      </c>
    </row>
    <row r="66" spans="1:20" s="108" customFormat="1" ht="18" x14ac:dyDescent="0.25">
      <c r="A66" s="27"/>
      <c r="B66" s="308">
        <v>45</v>
      </c>
      <c r="C66" s="307"/>
      <c r="D66" s="112"/>
      <c r="E66" s="112" t="s">
        <v>277</v>
      </c>
      <c r="F66" s="165"/>
      <c r="G66" s="311">
        <v>12000000</v>
      </c>
      <c r="H66" s="311">
        <v>12000000</v>
      </c>
      <c r="I66" s="311">
        <v>12230691.15</v>
      </c>
      <c r="J66" s="27"/>
      <c r="K66" s="311">
        <v>7744117.96</v>
      </c>
    </row>
    <row r="67" spans="1:20" s="108" customFormat="1" ht="6" customHeight="1" x14ac:dyDescent="0.25">
      <c r="A67" s="27"/>
      <c r="B67" s="155"/>
      <c r="C67" s="307"/>
      <c r="D67" s="112"/>
      <c r="E67" s="112"/>
      <c r="F67" s="165"/>
      <c r="G67" s="38"/>
      <c r="H67" s="38"/>
      <c r="I67" s="38"/>
      <c r="J67" s="27"/>
      <c r="K67" s="38"/>
    </row>
    <row r="68" spans="1:20" s="108" customFormat="1" ht="18" x14ac:dyDescent="0.25">
      <c r="A68" s="27"/>
      <c r="B68" s="155"/>
      <c r="C68" s="307"/>
      <c r="D68" s="112" t="s">
        <v>278</v>
      </c>
      <c r="E68" s="112"/>
      <c r="F68" s="165"/>
      <c r="G68" s="38"/>
      <c r="H68" s="38"/>
      <c r="I68" s="38"/>
      <c r="J68" s="27"/>
      <c r="K68" s="38"/>
    </row>
    <row r="69" spans="1:20" s="108" customFormat="1" ht="18" x14ac:dyDescent="0.25">
      <c r="A69" s="27"/>
      <c r="B69" s="308">
        <v>46</v>
      </c>
      <c r="C69" s="307"/>
      <c r="D69" s="112"/>
      <c r="E69" s="134" t="s">
        <v>279</v>
      </c>
      <c r="F69" s="165"/>
      <c r="G69" s="14">
        <v>3037556.9</v>
      </c>
      <c r="H69" s="14">
        <v>3050722.39</v>
      </c>
      <c r="I69" s="14">
        <v>3020115.44</v>
      </c>
      <c r="J69" s="27"/>
      <c r="K69" s="14">
        <v>1645051.51</v>
      </c>
    </row>
    <row r="70" spans="1:20" s="108" customFormat="1" ht="18" x14ac:dyDescent="0.25">
      <c r="A70" s="27"/>
      <c r="B70" s="308">
        <v>47</v>
      </c>
      <c r="C70" s="307"/>
      <c r="D70" s="112"/>
      <c r="E70" s="309" t="s">
        <v>280</v>
      </c>
      <c r="F70" s="310"/>
      <c r="G70" s="63">
        <v>408336</v>
      </c>
      <c r="H70" s="63">
        <v>2054232</v>
      </c>
      <c r="I70" s="63">
        <v>2010357</v>
      </c>
      <c r="J70" s="27"/>
      <c r="K70" s="63">
        <v>988884</v>
      </c>
    </row>
    <row r="71" spans="1:20" s="108" customFormat="1" ht="18" x14ac:dyDescent="0.25">
      <c r="A71" s="27"/>
      <c r="B71" s="308">
        <v>48</v>
      </c>
      <c r="C71" s="307"/>
      <c r="D71" s="112"/>
      <c r="E71" s="112" t="s">
        <v>281</v>
      </c>
      <c r="F71" s="165"/>
      <c r="G71" s="311">
        <v>3445892.9</v>
      </c>
      <c r="H71" s="311">
        <v>5104954.3900000006</v>
      </c>
      <c r="I71" s="311">
        <v>5030472.4399999995</v>
      </c>
      <c r="J71" s="27"/>
      <c r="K71" s="311">
        <v>2633935.5099999998</v>
      </c>
    </row>
    <row r="72" spans="1:20" s="108" customFormat="1" ht="6" customHeight="1" x14ac:dyDescent="0.25">
      <c r="A72" s="27"/>
      <c r="B72" s="155"/>
      <c r="C72" s="307"/>
      <c r="D72" s="112"/>
      <c r="E72" s="112"/>
      <c r="F72" s="165"/>
      <c r="G72" s="38"/>
      <c r="H72" s="38"/>
      <c r="I72" s="38"/>
      <c r="J72" s="27"/>
      <c r="K72" s="38"/>
    </row>
    <row r="73" spans="1:20" s="108" customFormat="1" ht="18.75" thickBot="1" x14ac:dyDescent="0.3">
      <c r="A73" s="27"/>
      <c r="B73" s="308">
        <v>49</v>
      </c>
      <c r="C73" s="177" t="s">
        <v>282</v>
      </c>
      <c r="D73" s="316"/>
      <c r="E73" s="316"/>
      <c r="F73" s="317"/>
      <c r="G73" s="318">
        <v>1169613615.5999999</v>
      </c>
      <c r="H73" s="318">
        <v>1220205183.6500001</v>
      </c>
      <c r="I73" s="318">
        <v>1220988271.54</v>
      </c>
      <c r="J73" s="27"/>
      <c r="K73" s="318">
        <v>626389557.10000002</v>
      </c>
    </row>
    <row r="74" spans="1:20" s="11" customFormat="1" ht="26.25" customHeight="1" x14ac:dyDescent="0.25">
      <c r="A74" s="571" t="s">
        <v>409</v>
      </c>
      <c r="B74" s="573"/>
      <c r="C74" s="573"/>
      <c r="D74" s="573"/>
      <c r="E74" s="573"/>
      <c r="F74" s="573"/>
      <c r="G74" s="573"/>
      <c r="H74" s="573"/>
      <c r="I74" s="573"/>
      <c r="J74" s="574"/>
      <c r="K74" s="575"/>
      <c r="L74" s="574"/>
      <c r="M74" s="574"/>
      <c r="N74" s="576"/>
      <c r="O74" s="575"/>
      <c r="P74" s="576"/>
    </row>
    <row r="75" spans="1:20" s="577" customFormat="1" ht="15" x14ac:dyDescent="0.2">
      <c r="A75" s="582" t="s">
        <v>427</v>
      </c>
      <c r="B75" s="578"/>
      <c r="C75" s="578"/>
      <c r="D75" s="578"/>
      <c r="E75" s="578"/>
      <c r="F75" s="578"/>
      <c r="G75" s="578"/>
      <c r="H75" s="578"/>
      <c r="I75" s="578"/>
      <c r="J75" s="579"/>
      <c r="K75" s="580"/>
      <c r="L75" s="579"/>
      <c r="M75" s="579"/>
      <c r="N75" s="581"/>
      <c r="O75" s="580"/>
      <c r="P75" s="581"/>
    </row>
    <row r="76" spans="1:20" s="108" customFormat="1" ht="15" x14ac:dyDescent="0.2">
      <c r="A76" s="331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08" customFormat="1" x14ac:dyDescent="0.25">
      <c r="C77" s="109"/>
      <c r="D77" s="127"/>
      <c r="E77" s="111"/>
      <c r="F77" s="111"/>
      <c r="G77" s="111"/>
      <c r="H77" s="111"/>
      <c r="I77" s="112"/>
      <c r="J77" s="111"/>
      <c r="K77" s="112"/>
    </row>
    <row r="78" spans="1:20" s="108" customFormat="1" x14ac:dyDescent="0.25">
      <c r="C78" s="109"/>
      <c r="D78" s="127"/>
      <c r="E78" s="111"/>
      <c r="F78" s="111"/>
      <c r="G78" s="111"/>
      <c r="H78" s="111"/>
      <c r="I78" s="112"/>
      <c r="J78" s="111"/>
      <c r="K78" s="112"/>
    </row>
    <row r="79" spans="1:20" s="108" customFormat="1" x14ac:dyDescent="0.25">
      <c r="C79" s="109"/>
      <c r="D79" s="127"/>
      <c r="E79" s="111"/>
      <c r="F79" s="111"/>
      <c r="G79" s="111"/>
      <c r="H79" s="111"/>
      <c r="I79" s="112"/>
      <c r="J79" s="111"/>
      <c r="K79" s="112"/>
    </row>
    <row r="80" spans="1:20" s="108" customFormat="1" x14ac:dyDescent="0.25">
      <c r="C80" s="109"/>
      <c r="D80" s="127"/>
      <c r="E80" s="111"/>
      <c r="F80" s="111"/>
      <c r="G80" s="111"/>
      <c r="H80" s="111"/>
      <c r="I80" s="112"/>
      <c r="J80" s="111"/>
      <c r="K80" s="112"/>
    </row>
    <row r="81" spans="3:11" s="108" customFormat="1" x14ac:dyDescent="0.25">
      <c r="C81" s="109"/>
      <c r="D81" s="127"/>
      <c r="E81" s="111"/>
      <c r="F81" s="111"/>
      <c r="G81" s="111"/>
      <c r="H81" s="111"/>
      <c r="I81" s="112"/>
      <c r="J81" s="111"/>
      <c r="K81" s="112"/>
    </row>
  </sheetData>
  <mergeCells count="1">
    <mergeCell ref="G7:I7"/>
  </mergeCells>
  <conditionalFormatting sqref="K17 G17:I17 K26 G26:I26 K33 G33:I33 K54 G54:I54 K61 G61:I61 K66 G66:I66 K71 G71:I71">
    <cfRule type="expression" dxfId="50" priority="1" stopIfTrue="1">
      <formula>OR(-1&gt;(G17-#REF!),(G17-#REF!)&gt;1)</formula>
    </cfRule>
  </conditionalFormatting>
  <conditionalFormatting sqref="K73 G73:I73">
    <cfRule type="expression" dxfId="49" priority="2" stopIfTrue="1">
      <formula>OR(-1&gt;(G73-#REF!),(G73-#REF!)&gt;1)</formula>
    </cfRule>
  </conditionalFormatting>
  <printOptions horizontalCentered="1"/>
  <pageMargins left="0.25" right="0.25" top="0.75" bottom="0.75" header="0.3" footer="0.3"/>
  <pageSetup scale="60" fitToWidth="0" fitToHeight="0" orientation="landscape" r:id="rId1"/>
  <headerFooter differentFirst="1">
    <oddFooter>&amp;C&amp;"-,Bold"March 2023 QUARTERLY FINANCIAL PACKAGE
&amp;"-,Italic"This BPA-approved financial information was made publicly available on May 11, 2023&amp;R&amp;P</oddFooter>
  </headerFooter>
  <rowBreaks count="1" manualBreakCount="1">
    <brk id="41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T42"/>
  <sheetViews>
    <sheetView showGridLines="0" zoomScale="70" zoomScaleNormal="70" zoomScaleSheetLayoutView="54" workbookViewId="0"/>
  </sheetViews>
  <sheetFormatPr defaultColWidth="9.140625" defaultRowHeight="27.75" customHeight="1" x14ac:dyDescent="0.25"/>
  <cols>
    <col min="1" max="1" width="5" style="278" customWidth="1"/>
    <col min="2" max="2" width="4.42578125" style="279" customWidth="1"/>
    <col min="3" max="3" width="4.42578125" style="280" customWidth="1"/>
    <col min="4" max="4" width="5.140625" style="280" customWidth="1" collapsed="1"/>
    <col min="5" max="6" width="5" style="279" customWidth="1"/>
    <col min="7" max="7" width="2.85546875" style="279" customWidth="1"/>
    <col min="8" max="8" width="2.5703125" style="279" customWidth="1"/>
    <col min="9" max="9" width="10.140625" style="281" customWidth="1"/>
    <col min="10" max="10" width="30" style="279" customWidth="1"/>
    <col min="11" max="11" width="27.5703125" style="278" customWidth="1"/>
    <col min="12" max="12" width="20.140625" style="278" customWidth="1"/>
    <col min="13" max="13" width="20.140625" style="282" customWidth="1"/>
    <col min="14" max="14" width="21.28515625" style="282" customWidth="1"/>
    <col min="15" max="15" width="20.140625" style="282" customWidth="1"/>
    <col min="16" max="16" width="1.85546875" style="283" customWidth="1"/>
    <col min="17" max="17" width="20.140625" style="282" customWidth="1"/>
    <col min="18" max="18" width="1.85546875" style="283" customWidth="1"/>
    <col min="19" max="20" width="20.140625" style="283" customWidth="1"/>
    <col min="21" max="16384" width="9.140625" style="279"/>
  </cols>
  <sheetData>
    <row r="1" spans="1:20" s="481" customFormat="1" ht="8.1" customHeight="1" x14ac:dyDescent="0.25">
      <c r="A1" s="496"/>
      <c r="B1" s="545"/>
      <c r="C1" s="546"/>
      <c r="D1" s="546"/>
      <c r="E1" s="545"/>
      <c r="F1" s="545"/>
      <c r="G1" s="545"/>
      <c r="H1" s="545"/>
      <c r="I1" s="552"/>
      <c r="J1" s="545"/>
      <c r="K1" s="547"/>
      <c r="L1" s="547"/>
      <c r="M1" s="524"/>
      <c r="N1" s="524"/>
      <c r="O1" s="524"/>
      <c r="P1" s="525"/>
      <c r="Q1" s="524"/>
      <c r="R1" s="525"/>
      <c r="S1" s="290"/>
      <c r="T1" s="290"/>
    </row>
    <row r="2" spans="1:20" s="481" customFormat="1" ht="27.75" customHeight="1" thickBot="1" x14ac:dyDescent="0.4">
      <c r="A2" s="496"/>
      <c r="B2" s="844"/>
      <c r="C2" s="845"/>
      <c r="D2" s="845"/>
      <c r="E2" s="844"/>
      <c r="F2" s="844"/>
      <c r="G2" s="844"/>
      <c r="H2" s="510"/>
      <c r="I2" s="510"/>
      <c r="J2" s="510"/>
      <c r="K2" s="846"/>
      <c r="L2" s="846"/>
      <c r="M2" s="847"/>
      <c r="N2" s="847"/>
      <c r="O2" s="847"/>
      <c r="P2" s="846"/>
      <c r="Q2"/>
      <c r="R2" s="846"/>
      <c r="S2" s="846"/>
      <c r="T2" s="846"/>
    </row>
    <row r="3" spans="1:20" s="481" customFormat="1" ht="25.5" customHeight="1" x14ac:dyDescent="0.3">
      <c r="A3" s="496"/>
      <c r="B3" s="497" t="s">
        <v>407</v>
      </c>
      <c r="C3" s="498"/>
      <c r="D3" s="499"/>
      <c r="E3" s="499"/>
      <c r="F3" s="499"/>
      <c r="G3" s="499"/>
      <c r="H3" s="500"/>
      <c r="I3" s="501"/>
      <c r="J3" s="500"/>
      <c r="K3" s="502"/>
      <c r="L3" s="503" t="s">
        <v>193</v>
      </c>
      <c r="M3" s="503"/>
      <c r="N3" s="503"/>
      <c r="O3" s="504"/>
      <c r="P3" s="505"/>
      <c r="Q3" s="506"/>
      <c r="R3" s="505"/>
      <c r="S3" s="507"/>
      <c r="T3" s="508" t="s">
        <v>1</v>
      </c>
    </row>
    <row r="4" spans="1:20" s="481" customFormat="1" ht="17.25" customHeight="1" x14ac:dyDescent="0.25">
      <c r="A4" s="496"/>
      <c r="B4" s="509" t="s">
        <v>194</v>
      </c>
      <c r="C4" s="477"/>
      <c r="D4" s="510"/>
      <c r="E4" s="510"/>
      <c r="F4" s="510"/>
      <c r="G4" s="510"/>
      <c r="H4" s="510"/>
      <c r="I4" s="422"/>
      <c r="J4" s="510"/>
      <c r="K4" s="511"/>
      <c r="L4" s="512" t="s">
        <v>411</v>
      </c>
      <c r="M4" s="512"/>
      <c r="N4" s="512"/>
      <c r="O4" s="367"/>
      <c r="P4" s="513"/>
      <c r="Q4" s="371"/>
      <c r="R4" s="513"/>
      <c r="S4" s="514"/>
      <c r="T4" s="515" t="s">
        <v>419</v>
      </c>
    </row>
    <row r="5" spans="1:20" s="481" customFormat="1" ht="16.5" customHeight="1" thickBot="1" x14ac:dyDescent="0.3">
      <c r="A5" s="496"/>
      <c r="B5" s="516" t="s">
        <v>195</v>
      </c>
      <c r="C5" s="517"/>
      <c r="D5" s="518"/>
      <c r="E5" s="518"/>
      <c r="F5" s="518"/>
      <c r="G5" s="518"/>
      <c r="H5" s="518"/>
      <c r="I5" s="518"/>
      <c r="J5" s="518"/>
      <c r="K5" s="519"/>
      <c r="L5" s="520" t="s">
        <v>373</v>
      </c>
      <c r="M5" s="520"/>
      <c r="N5" s="520"/>
      <c r="O5" s="284"/>
      <c r="P5" s="519"/>
      <c r="Q5" s="520"/>
      <c r="R5" s="521"/>
      <c r="S5" s="521" t="s">
        <v>5</v>
      </c>
      <c r="T5" s="285">
        <v>0.49589041095890413</v>
      </c>
    </row>
    <row r="6" spans="1:20" s="481" customFormat="1" ht="8.1" customHeight="1" thickBot="1" x14ac:dyDescent="0.3">
      <c r="A6" s="496"/>
      <c r="B6" s="337"/>
      <c r="C6" s="522"/>
      <c r="D6" s="522"/>
      <c r="E6" s="337"/>
      <c r="F6" s="337"/>
      <c r="G6" s="337"/>
      <c r="H6" s="337"/>
      <c r="I6" s="337"/>
      <c r="J6" s="337"/>
      <c r="K6" s="523"/>
      <c r="L6" s="523"/>
      <c r="M6" s="524"/>
      <c r="N6" s="524"/>
      <c r="O6" s="524"/>
      <c r="P6" s="525"/>
      <c r="Q6" s="524"/>
      <c r="R6" s="525"/>
      <c r="S6" s="525"/>
      <c r="T6" s="525"/>
    </row>
    <row r="7" spans="1:20" s="481" customFormat="1" ht="17.25" customHeight="1" thickBot="1" x14ac:dyDescent="0.3">
      <c r="A7" s="496"/>
      <c r="C7" s="526"/>
      <c r="D7" s="526"/>
      <c r="H7" s="480"/>
      <c r="I7"/>
      <c r="J7" s="482"/>
      <c r="K7" s="527"/>
      <c r="L7" s="527"/>
      <c r="M7" s="528" t="s">
        <v>6</v>
      </c>
      <c r="N7" s="528" t="s">
        <v>7</v>
      </c>
      <c r="O7" s="528" t="s">
        <v>44</v>
      </c>
      <c r="P7" s="529"/>
      <c r="Q7" s="528" t="s">
        <v>127</v>
      </c>
      <c r="R7" s="529"/>
      <c r="S7" s="530" t="s">
        <v>9</v>
      </c>
      <c r="T7" s="530" t="s">
        <v>58</v>
      </c>
    </row>
    <row r="8" spans="1:20" s="481" customFormat="1" ht="17.25" customHeight="1" thickBot="1" x14ac:dyDescent="0.3">
      <c r="A8" s="496"/>
      <c r="C8" s="526"/>
      <c r="D8" s="526"/>
      <c r="H8" s="480"/>
      <c r="I8"/>
      <c r="J8" s="482"/>
      <c r="K8" s="479"/>
      <c r="L8" s="479"/>
      <c r="M8" s="894" t="s">
        <v>399</v>
      </c>
      <c r="N8" s="895"/>
      <c r="O8" s="896"/>
      <c r="P8" s="529"/>
      <c r="Q8" s="872" t="s">
        <v>399</v>
      </c>
      <c r="R8" s="529"/>
      <c r="S8" s="894" t="s">
        <v>399</v>
      </c>
      <c r="T8" s="896"/>
    </row>
    <row r="9" spans="1:20" s="481" customFormat="1" ht="75" customHeight="1" thickBot="1" x14ac:dyDescent="0.3">
      <c r="A9" s="496"/>
      <c r="C9" s="526"/>
      <c r="D9" s="526"/>
      <c r="H9" s="480"/>
      <c r="I9"/>
      <c r="J9" s="531"/>
      <c r="K9" s="532"/>
      <c r="L9" s="532"/>
      <c r="M9" s="533" t="s">
        <v>11</v>
      </c>
      <c r="N9" s="533" t="s">
        <v>196</v>
      </c>
      <c r="O9" s="533" t="s">
        <v>412</v>
      </c>
      <c r="P9" s="534"/>
      <c r="Q9" s="535" t="s">
        <v>13</v>
      </c>
      <c r="R9" s="534"/>
      <c r="S9" s="536" t="s">
        <v>197</v>
      </c>
      <c r="T9" s="536" t="s">
        <v>198</v>
      </c>
    </row>
    <row r="10" spans="1:20" s="481" customFormat="1" ht="8.1" customHeight="1" x14ac:dyDescent="0.3">
      <c r="A10" s="496"/>
      <c r="C10" s="526"/>
      <c r="D10" s="526"/>
      <c r="I10" s="474"/>
      <c r="K10" s="496"/>
      <c r="L10" s="496"/>
      <c r="M10" s="537"/>
      <c r="N10" s="537"/>
      <c r="O10" s="537"/>
      <c r="P10" s="538"/>
      <c r="Q10" s="537"/>
      <c r="R10" s="538"/>
      <c r="S10" s="538"/>
      <c r="T10" s="538"/>
    </row>
    <row r="11" spans="1:20" s="540" customFormat="1" ht="27.75" customHeight="1" x14ac:dyDescent="0.3">
      <c r="A11" s="539"/>
      <c r="C11" s="541"/>
      <c r="D11" s="541" t="s">
        <v>199</v>
      </c>
      <c r="E11" s="541"/>
      <c r="F11" s="541"/>
      <c r="G11" s="541"/>
      <c r="H11" s="541"/>
      <c r="I11" s="541"/>
      <c r="J11" s="541"/>
      <c r="K11" s="542"/>
      <c r="L11" s="542"/>
      <c r="M11" s="543"/>
      <c r="N11" s="543"/>
      <c r="O11" s="543"/>
      <c r="P11" s="544"/>
      <c r="Q11" s="543"/>
      <c r="R11" s="544"/>
      <c r="S11" s="286"/>
      <c r="T11" s="287"/>
    </row>
    <row r="12" spans="1:20" s="780" customFormat="1" ht="27.75" customHeight="1" x14ac:dyDescent="0.3">
      <c r="A12" s="848">
        <v>1</v>
      </c>
      <c r="B12" s="545"/>
      <c r="C12" s="546"/>
      <c r="D12" s="546"/>
      <c r="E12" s="545" t="s">
        <v>200</v>
      </c>
      <c r="F12" s="545"/>
      <c r="G12" s="545"/>
      <c r="H12" s="545"/>
      <c r="I12" s="545"/>
      <c r="J12" s="545"/>
      <c r="K12" s="547"/>
      <c r="L12" s="547"/>
      <c r="M12" s="789">
        <v>6304052.6200000001</v>
      </c>
      <c r="N12" s="789">
        <v>38830878.379999995</v>
      </c>
      <c r="O12" s="789">
        <v>38402058.490000002</v>
      </c>
      <c r="P12" s="779"/>
      <c r="Q12" s="789">
        <v>11708874.009999998</v>
      </c>
      <c r="R12" s="779"/>
      <c r="S12" s="321">
        <v>0.30153513127920129</v>
      </c>
      <c r="T12" s="321">
        <v>0.30490224926481529</v>
      </c>
    </row>
    <row r="13" spans="1:20" s="780" customFormat="1" ht="27.75" customHeight="1" x14ac:dyDescent="0.3">
      <c r="A13" s="848">
        <v>2</v>
      </c>
      <c r="B13" s="545"/>
      <c r="C13" s="546"/>
      <c r="D13" s="546"/>
      <c r="E13" s="545" t="s">
        <v>201</v>
      </c>
      <c r="F13" s="545"/>
      <c r="G13" s="545"/>
      <c r="H13" s="545"/>
      <c r="I13" s="545"/>
      <c r="J13" s="545"/>
      <c r="K13" s="547"/>
      <c r="L13" s="547"/>
      <c r="M13" s="778">
        <v>75648634.739999995</v>
      </c>
      <c r="N13" s="778">
        <v>70659352.400000006</v>
      </c>
      <c r="O13" s="778">
        <v>62471857.160000004</v>
      </c>
      <c r="P13" s="779"/>
      <c r="Q13" s="778">
        <v>25500031.940000009</v>
      </c>
      <c r="R13" s="779"/>
      <c r="S13" s="321">
        <v>0.36088686173693274</v>
      </c>
      <c r="T13" s="321">
        <v>0.40818431049185105</v>
      </c>
    </row>
    <row r="14" spans="1:20" s="780" customFormat="1" ht="27.75" customHeight="1" x14ac:dyDescent="0.3">
      <c r="A14" s="848">
        <v>3</v>
      </c>
      <c r="B14" s="545"/>
      <c r="C14" s="546"/>
      <c r="D14" s="546"/>
      <c r="E14" s="545" t="s">
        <v>202</v>
      </c>
      <c r="F14" s="545"/>
      <c r="G14" s="545"/>
      <c r="H14" s="545"/>
      <c r="I14" s="545"/>
      <c r="J14" s="545"/>
      <c r="K14" s="547"/>
      <c r="L14" s="547"/>
      <c r="M14" s="778">
        <v>307037146.79999995</v>
      </c>
      <c r="N14" s="778">
        <v>344436645.10000002</v>
      </c>
      <c r="O14" s="778">
        <v>358186072.13999999</v>
      </c>
      <c r="P14" s="779"/>
      <c r="Q14" s="778">
        <v>179121526.78000006</v>
      </c>
      <c r="R14" s="779"/>
      <c r="S14" s="321">
        <v>0.52004201448424814</v>
      </c>
      <c r="T14" s="321">
        <v>0.50007954164669177</v>
      </c>
    </row>
    <row r="15" spans="1:20" s="780" customFormat="1" ht="27.75" customHeight="1" x14ac:dyDescent="0.3">
      <c r="A15" s="848">
        <v>4</v>
      </c>
      <c r="B15" s="545"/>
      <c r="C15" s="546"/>
      <c r="D15" s="546"/>
      <c r="E15" s="545" t="s">
        <v>203</v>
      </c>
      <c r="F15" s="545"/>
      <c r="G15" s="545"/>
      <c r="H15" s="545"/>
      <c r="I15" s="545"/>
      <c r="J15" s="545"/>
      <c r="K15" s="547"/>
      <c r="L15" s="547"/>
      <c r="M15" s="778">
        <v>121165319.86</v>
      </c>
      <c r="N15" s="778">
        <v>92074147.899999991</v>
      </c>
      <c r="O15" s="778">
        <v>93272836.079999998</v>
      </c>
      <c r="P15" s="779"/>
      <c r="Q15" s="778">
        <v>39457226.120000005</v>
      </c>
      <c r="R15" s="779"/>
      <c r="S15" s="321">
        <v>0.42853751047312172</v>
      </c>
      <c r="T15" s="321">
        <v>0.42303019590996022</v>
      </c>
    </row>
    <row r="16" spans="1:20" s="780" customFormat="1" ht="27.75" customHeight="1" x14ac:dyDescent="0.3">
      <c r="A16" s="848">
        <v>5</v>
      </c>
      <c r="B16" s="545"/>
      <c r="C16" s="546"/>
      <c r="D16" s="546"/>
      <c r="E16" s="545" t="s">
        <v>204</v>
      </c>
      <c r="F16" s="545"/>
      <c r="G16" s="545"/>
      <c r="H16" s="545"/>
      <c r="I16" s="545"/>
      <c r="J16" s="545"/>
      <c r="K16" s="547"/>
      <c r="L16" s="547"/>
      <c r="M16" s="778">
        <v>7047931.0300000003</v>
      </c>
      <c r="N16" s="778">
        <v>7117239.9900000002</v>
      </c>
      <c r="O16" s="778">
        <v>6978848.6799999997</v>
      </c>
      <c r="P16" s="779"/>
      <c r="Q16" s="778">
        <v>2030013.2300000002</v>
      </c>
      <c r="R16" s="779"/>
      <c r="S16" s="321">
        <v>0.28522478276020591</v>
      </c>
      <c r="T16" s="321">
        <v>0.29088082047367164</v>
      </c>
    </row>
    <row r="17" spans="1:20" s="780" customFormat="1" ht="27.75" customHeight="1" x14ac:dyDescent="0.3">
      <c r="A17" s="848"/>
      <c r="B17" s="545"/>
      <c r="C17" s="546"/>
      <c r="D17" s="546"/>
      <c r="E17" s="551" t="s">
        <v>205</v>
      </c>
      <c r="F17" s="551"/>
      <c r="G17" s="545"/>
      <c r="H17" s="545"/>
      <c r="I17" s="552"/>
      <c r="J17" s="545"/>
      <c r="K17" s="547"/>
      <c r="L17" s="547"/>
      <c r="M17" s="778"/>
      <c r="N17" s="778"/>
      <c r="O17" s="778"/>
      <c r="P17" s="779"/>
      <c r="Q17" s="778"/>
      <c r="R17" s="779"/>
      <c r="S17" s="321"/>
      <c r="T17" s="321"/>
    </row>
    <row r="18" spans="1:20" s="780" customFormat="1" ht="27.75" customHeight="1" x14ac:dyDescent="0.3">
      <c r="A18" s="848">
        <v>6</v>
      </c>
      <c r="B18" s="545"/>
      <c r="C18" s="546"/>
      <c r="D18" s="546"/>
      <c r="E18" s="553" t="s">
        <v>206</v>
      </c>
      <c r="F18" s="545" t="s">
        <v>206</v>
      </c>
      <c r="G18" s="545"/>
      <c r="H18" s="545"/>
      <c r="I18" s="545"/>
      <c r="J18" s="545"/>
      <c r="K18" s="547"/>
      <c r="L18" s="547"/>
      <c r="M18" s="778">
        <v>0</v>
      </c>
      <c r="N18" s="778">
        <v>9548642.2100000009</v>
      </c>
      <c r="O18" s="778">
        <v>9383719.2400000002</v>
      </c>
      <c r="P18" s="779"/>
      <c r="Q18" s="778">
        <v>2423081.8900000006</v>
      </c>
      <c r="R18" s="779"/>
      <c r="S18" s="321">
        <v>0.25376193145684955</v>
      </c>
      <c r="T18" s="321">
        <v>0.25822190839546055</v>
      </c>
    </row>
    <row r="19" spans="1:20" s="780" customFormat="1" ht="27.75" customHeight="1" x14ac:dyDescent="0.3">
      <c r="A19" s="848">
        <v>7</v>
      </c>
      <c r="B19" s="545"/>
      <c r="C19" s="546"/>
      <c r="D19" s="546"/>
      <c r="E19" s="553" t="s">
        <v>207</v>
      </c>
      <c r="F19" s="545" t="s">
        <v>207</v>
      </c>
      <c r="G19" s="545"/>
      <c r="H19" s="545"/>
      <c r="I19" s="545"/>
      <c r="J19" s="545"/>
      <c r="K19" s="547"/>
      <c r="L19" s="547"/>
      <c r="M19" s="778">
        <v>63040528.590000004</v>
      </c>
      <c r="N19" s="778">
        <v>31827474.100000001</v>
      </c>
      <c r="O19" s="778">
        <v>31507064.25</v>
      </c>
      <c r="P19" s="779"/>
      <c r="Q19" s="778">
        <v>6399454.740000003</v>
      </c>
      <c r="R19" s="779"/>
      <c r="S19" s="321">
        <v>0.2010670001613481</v>
      </c>
      <c r="T19" s="321">
        <v>0.20311174310694474</v>
      </c>
    </row>
    <row r="20" spans="1:20" s="780" customFormat="1" ht="27.75" customHeight="1" x14ac:dyDescent="0.3">
      <c r="A20" s="848">
        <v>8</v>
      </c>
      <c r="B20" s="545"/>
      <c r="C20" s="546"/>
      <c r="D20" s="546"/>
      <c r="E20" s="553"/>
      <c r="F20" s="545" t="s">
        <v>208</v>
      </c>
      <c r="G20" s="545"/>
      <c r="H20" s="545"/>
      <c r="I20" s="545"/>
      <c r="J20" s="545"/>
      <c r="K20" s="547"/>
      <c r="L20" s="547"/>
      <c r="M20" s="778">
        <v>0</v>
      </c>
      <c r="N20" s="778">
        <v>0</v>
      </c>
      <c r="O20" s="778">
        <v>0.06</v>
      </c>
      <c r="P20" s="779"/>
      <c r="Q20" s="778">
        <v>-74655.040000000037</v>
      </c>
      <c r="R20" s="779"/>
      <c r="S20" s="321">
        <v>0</v>
      </c>
      <c r="T20" s="321">
        <v>0</v>
      </c>
    </row>
    <row r="21" spans="1:20" s="780" customFormat="1" ht="27.75" customHeight="1" x14ac:dyDescent="0.3">
      <c r="A21" s="848">
        <v>9</v>
      </c>
      <c r="B21" s="545"/>
      <c r="C21" s="546"/>
      <c r="D21" s="546"/>
      <c r="E21" s="545" t="s">
        <v>209</v>
      </c>
      <c r="F21" s="545"/>
      <c r="G21" s="545"/>
      <c r="H21" s="545"/>
      <c r="I21" s="545"/>
      <c r="J21" s="545"/>
      <c r="K21" s="547"/>
      <c r="L21" s="547"/>
      <c r="M21" s="778">
        <v>0</v>
      </c>
      <c r="N21" s="778">
        <v>-0.04</v>
      </c>
      <c r="O21" s="778">
        <v>-0.03</v>
      </c>
      <c r="P21" s="779"/>
      <c r="Q21" s="778">
        <v>134372.30999999851</v>
      </c>
      <c r="R21" s="779"/>
      <c r="S21" s="321">
        <v>0</v>
      </c>
      <c r="T21" s="321">
        <v>0</v>
      </c>
    </row>
    <row r="22" spans="1:20" s="780" customFormat="1" ht="27.75" customHeight="1" x14ac:dyDescent="0.3">
      <c r="A22" s="848">
        <v>10</v>
      </c>
      <c r="B22" s="545"/>
      <c r="C22" s="546"/>
      <c r="D22" s="546"/>
      <c r="E22" s="545" t="s">
        <v>210</v>
      </c>
      <c r="F22" s="545"/>
      <c r="G22" s="545"/>
      <c r="H22" s="545"/>
      <c r="I22" s="545"/>
      <c r="J22" s="545"/>
      <c r="K22" s="547"/>
      <c r="L22" s="547"/>
      <c r="M22" s="778">
        <v>0</v>
      </c>
      <c r="N22" s="778">
        <v>0.57000000000000006</v>
      </c>
      <c r="O22" s="778">
        <v>0.03</v>
      </c>
      <c r="P22" s="779"/>
      <c r="Q22" s="778">
        <v>5534206.5099999988</v>
      </c>
      <c r="R22" s="779"/>
      <c r="S22" s="321">
        <v>0</v>
      </c>
      <c r="T22" s="321">
        <v>0</v>
      </c>
    </row>
    <row r="23" spans="1:20" s="540" customFormat="1" ht="27.75" customHeight="1" thickBot="1" x14ac:dyDescent="0.35">
      <c r="A23" s="874">
        <v>11</v>
      </c>
      <c r="B23" s="554"/>
      <c r="C23" s="555"/>
      <c r="D23" s="556" t="s">
        <v>211</v>
      </c>
      <c r="E23" s="556"/>
      <c r="F23" s="556"/>
      <c r="G23" s="556"/>
      <c r="H23" s="556"/>
      <c r="I23" s="556"/>
      <c r="J23" s="556"/>
      <c r="K23" s="557"/>
      <c r="L23" s="557"/>
      <c r="M23" s="558">
        <v>580243613.63999999</v>
      </c>
      <c r="N23" s="558">
        <v>594494380.61000013</v>
      </c>
      <c r="O23" s="558">
        <v>600202456.0999999</v>
      </c>
      <c r="P23" s="559"/>
      <c r="Q23" s="558">
        <v>272234132.49000013</v>
      </c>
      <c r="R23" s="559"/>
      <c r="S23" s="289">
        <v>0.45792549327491627</v>
      </c>
      <c r="T23" s="289">
        <v>0.45357050729003201</v>
      </c>
    </row>
    <row r="24" spans="1:20" s="481" customFormat="1" ht="7.5" customHeight="1" thickTop="1" x14ac:dyDescent="0.25">
      <c r="A24" s="496"/>
      <c r="B24" s="545"/>
      <c r="C24" s="546"/>
      <c r="D24" s="546"/>
      <c r="E24" s="545"/>
      <c r="F24" s="545"/>
      <c r="G24" s="545"/>
      <c r="H24" s="545"/>
      <c r="I24" s="552"/>
      <c r="J24" s="545"/>
      <c r="K24" s="547"/>
      <c r="L24" s="547"/>
      <c r="M24" s="524"/>
      <c r="N24" s="524"/>
      <c r="O24" s="524"/>
      <c r="P24" s="525"/>
      <c r="Q24" s="524"/>
      <c r="R24" s="525"/>
      <c r="S24" s="290"/>
      <c r="T24" s="290"/>
    </row>
    <row r="25" spans="1:20" s="540" customFormat="1" ht="27.75" customHeight="1" x14ac:dyDescent="0.3">
      <c r="A25" s="539"/>
      <c r="C25" s="541"/>
      <c r="D25" s="541" t="s">
        <v>212</v>
      </c>
      <c r="E25" s="541"/>
      <c r="F25" s="541"/>
      <c r="G25" s="541"/>
      <c r="H25" s="541"/>
      <c r="I25" s="541"/>
      <c r="J25" s="541"/>
      <c r="K25" s="542"/>
      <c r="L25" s="542"/>
      <c r="M25" s="543"/>
      <c r="N25" s="543"/>
      <c r="O25" s="543"/>
      <c r="P25" s="544"/>
      <c r="Q25" s="543"/>
      <c r="R25" s="544"/>
      <c r="S25" s="287"/>
      <c r="T25" s="287"/>
    </row>
    <row r="26" spans="1:20" s="780" customFormat="1" ht="27.75" customHeight="1" x14ac:dyDescent="0.3">
      <c r="A26" s="848">
        <v>12</v>
      </c>
      <c r="B26" s="545"/>
      <c r="C26" s="546"/>
      <c r="D26" s="546"/>
      <c r="E26" s="545" t="s">
        <v>366</v>
      </c>
      <c r="F26" s="545"/>
      <c r="G26" s="545"/>
      <c r="H26" s="545"/>
      <c r="I26" s="545"/>
      <c r="J26" s="545"/>
      <c r="K26" s="547"/>
      <c r="L26" s="547"/>
      <c r="M26" s="778">
        <v>55924100</v>
      </c>
      <c r="N26" s="778">
        <v>40450000</v>
      </c>
      <c r="O26" s="778">
        <v>39625000.030000001</v>
      </c>
      <c r="P26" s="779"/>
      <c r="Q26" s="778">
        <v>12900909.639999997</v>
      </c>
      <c r="R26" s="779"/>
      <c r="S26" s="321">
        <v>0.31893472533992578</v>
      </c>
      <c r="T26" s="321">
        <v>0.32557500644120496</v>
      </c>
    </row>
    <row r="27" spans="1:20" s="780" customFormat="1" ht="27.75" customHeight="1" x14ac:dyDescent="0.3">
      <c r="A27" s="848">
        <v>13</v>
      </c>
      <c r="B27" s="545"/>
      <c r="C27" s="546"/>
      <c r="D27" s="546"/>
      <c r="E27" s="545" t="s">
        <v>367</v>
      </c>
      <c r="F27" s="545"/>
      <c r="G27" s="545"/>
      <c r="H27" s="545"/>
      <c r="I27" s="545"/>
      <c r="J27" s="545"/>
      <c r="K27" s="547"/>
      <c r="L27" s="547"/>
      <c r="M27" s="778">
        <v>236621900</v>
      </c>
      <c r="N27" s="778">
        <v>220550000</v>
      </c>
      <c r="O27" s="778">
        <v>180374999.97999999</v>
      </c>
      <c r="P27" s="779"/>
      <c r="Q27" s="778">
        <v>73991246.440000027</v>
      </c>
      <c r="R27" s="779"/>
      <c r="S27" s="321">
        <v>0.33548513461800056</v>
      </c>
      <c r="T27" s="321">
        <v>0.41020788051672452</v>
      </c>
    </row>
    <row r="28" spans="1:20" s="780" customFormat="1" ht="27.75" customHeight="1" x14ac:dyDescent="0.3">
      <c r="A28" s="848">
        <v>14</v>
      </c>
      <c r="B28" s="545"/>
      <c r="C28" s="546"/>
      <c r="D28" s="546"/>
      <c r="E28" s="545" t="s">
        <v>213</v>
      </c>
      <c r="F28" s="545"/>
      <c r="G28" s="545"/>
      <c r="H28" s="545"/>
      <c r="I28" s="545"/>
      <c r="J28" s="545"/>
      <c r="K28" s="547"/>
      <c r="L28" s="547"/>
      <c r="M28" s="778">
        <v>2600000</v>
      </c>
      <c r="N28" s="778">
        <v>449657</v>
      </c>
      <c r="O28" s="778">
        <v>1458212.1600000001</v>
      </c>
      <c r="P28" s="779"/>
      <c r="Q28" s="778">
        <v>230049.91</v>
      </c>
      <c r="R28" s="779"/>
      <c r="S28" s="321">
        <v>0.51161198424576959</v>
      </c>
      <c r="T28" s="321">
        <v>0.15776161817221437</v>
      </c>
    </row>
    <row r="29" spans="1:20" s="780" customFormat="1" ht="27.75" customHeight="1" x14ac:dyDescent="0.3">
      <c r="A29" s="848">
        <v>15</v>
      </c>
      <c r="B29" s="545"/>
      <c r="C29" s="546"/>
      <c r="D29" s="546"/>
      <c r="E29" s="545" t="s">
        <v>368</v>
      </c>
      <c r="F29" s="545"/>
      <c r="G29" s="545"/>
      <c r="H29" s="545"/>
      <c r="I29" s="545"/>
      <c r="J29" s="545"/>
      <c r="K29" s="547"/>
      <c r="L29" s="547"/>
      <c r="M29" s="778">
        <v>42999999.989999995</v>
      </c>
      <c r="N29" s="778">
        <v>43000000</v>
      </c>
      <c r="O29" s="778">
        <v>26999999.93</v>
      </c>
      <c r="P29" s="779"/>
      <c r="Q29" s="778">
        <v>2974665.89</v>
      </c>
      <c r="R29" s="779"/>
      <c r="S29" s="321">
        <v>6.9178276511627904E-2</v>
      </c>
      <c r="T29" s="321">
        <v>0.11017281102637395</v>
      </c>
    </row>
    <row r="30" spans="1:20" s="780" customFormat="1" ht="27.75" customHeight="1" x14ac:dyDescent="0.3">
      <c r="A30" s="848">
        <v>16</v>
      </c>
      <c r="B30" s="545"/>
      <c r="C30" s="546"/>
      <c r="D30" s="546"/>
      <c r="E30" s="545" t="s">
        <v>371</v>
      </c>
      <c r="F30" s="545"/>
      <c r="G30" s="545"/>
      <c r="H30" s="545"/>
      <c r="I30" s="545"/>
      <c r="J30" s="545"/>
      <c r="K30" s="547"/>
      <c r="L30" s="547"/>
      <c r="M30" s="778">
        <v>0</v>
      </c>
      <c r="N30" s="778">
        <v>0</v>
      </c>
      <c r="O30" s="778">
        <v>0</v>
      </c>
      <c r="P30" s="779"/>
      <c r="Q30" s="778">
        <v>4195.5200000000004</v>
      </c>
      <c r="R30" s="779"/>
      <c r="S30" s="321">
        <v>0</v>
      </c>
      <c r="T30" s="321">
        <v>0</v>
      </c>
    </row>
    <row r="31" spans="1:20" s="540" customFormat="1" ht="27.75" customHeight="1" thickBot="1" x14ac:dyDescent="0.35">
      <c r="A31" s="874">
        <v>17</v>
      </c>
      <c r="B31" s="554"/>
      <c r="C31" s="555"/>
      <c r="D31" s="556" t="s">
        <v>214</v>
      </c>
      <c r="E31" s="556"/>
      <c r="F31" s="556"/>
      <c r="G31" s="556"/>
      <c r="H31" s="556"/>
      <c r="I31" s="556"/>
      <c r="J31" s="556"/>
      <c r="K31" s="557"/>
      <c r="L31" s="557"/>
      <c r="M31" s="558">
        <v>338145999.99000001</v>
      </c>
      <c r="N31" s="558">
        <v>304449657</v>
      </c>
      <c r="O31" s="558">
        <v>248458212.09999999</v>
      </c>
      <c r="P31" s="559"/>
      <c r="Q31" s="558">
        <v>90101067.400000021</v>
      </c>
      <c r="R31" s="559"/>
      <c r="S31" s="289">
        <v>0.29594734409571044</v>
      </c>
      <c r="T31" s="289">
        <v>0.36264072995798563</v>
      </c>
    </row>
    <row r="32" spans="1:20" s="481" customFormat="1" ht="8.1" customHeight="1" thickTop="1" x14ac:dyDescent="0.25">
      <c r="A32" s="496"/>
      <c r="B32" s="545"/>
      <c r="C32" s="546"/>
      <c r="D32" s="546"/>
      <c r="E32" s="545"/>
      <c r="F32" s="545"/>
      <c r="G32" s="545"/>
      <c r="H32" s="545"/>
      <c r="I32" s="552"/>
      <c r="J32" s="545"/>
      <c r="K32" s="547"/>
      <c r="L32" s="547"/>
      <c r="M32" s="524"/>
      <c r="N32" s="524"/>
      <c r="O32" s="524"/>
      <c r="P32" s="525"/>
      <c r="Q32" s="524"/>
      <c r="R32" s="525"/>
      <c r="S32" s="290"/>
      <c r="T32" s="290"/>
    </row>
    <row r="33" spans="1:20" s="540" customFormat="1" ht="27.75" customHeight="1" x14ac:dyDescent="0.3">
      <c r="A33" s="539"/>
      <c r="C33" s="541"/>
      <c r="D33" s="541" t="s">
        <v>215</v>
      </c>
      <c r="E33" s="541"/>
      <c r="F33" s="541"/>
      <c r="G33" s="541"/>
      <c r="H33" s="541"/>
      <c r="I33" s="541"/>
      <c r="J33" s="541"/>
      <c r="K33" s="542"/>
      <c r="L33" s="542"/>
      <c r="M33" s="543"/>
      <c r="N33" s="543"/>
      <c r="O33" s="543"/>
      <c r="P33" s="544"/>
      <c r="Q33" s="543"/>
      <c r="R33" s="544"/>
      <c r="S33" s="287"/>
      <c r="T33" s="287"/>
    </row>
    <row r="34" spans="1:20" s="780" customFormat="1" ht="27.75" customHeight="1" x14ac:dyDescent="0.3">
      <c r="A34" s="848">
        <v>18</v>
      </c>
      <c r="B34" s="545"/>
      <c r="C34" s="546"/>
      <c r="D34" s="546"/>
      <c r="E34" s="813" t="s">
        <v>216</v>
      </c>
      <c r="F34" s="545"/>
      <c r="G34" s="545"/>
      <c r="H34" s="545"/>
      <c r="I34" s="545"/>
      <c r="J34" s="545"/>
      <c r="K34" s="547"/>
      <c r="L34" s="547"/>
      <c r="M34" s="778">
        <v>12583000.01</v>
      </c>
      <c r="N34" s="778">
        <v>18361451</v>
      </c>
      <c r="O34" s="778">
        <v>16603299.98</v>
      </c>
      <c r="P34" s="779"/>
      <c r="Q34" s="778">
        <v>5263043.59</v>
      </c>
      <c r="R34" s="779"/>
      <c r="S34" s="321">
        <v>0.28663549465671312</v>
      </c>
      <c r="T34" s="321">
        <v>0.31698780340894617</v>
      </c>
    </row>
    <row r="35" spans="1:20" s="540" customFormat="1" ht="27.75" customHeight="1" thickBot="1" x14ac:dyDescent="0.35">
      <c r="A35" s="874">
        <v>19</v>
      </c>
      <c r="B35" s="554"/>
      <c r="C35" s="555"/>
      <c r="D35" s="556" t="s">
        <v>217</v>
      </c>
      <c r="E35" s="556"/>
      <c r="F35" s="556"/>
      <c r="G35" s="556"/>
      <c r="H35" s="556"/>
      <c r="I35" s="556"/>
      <c r="J35" s="556"/>
      <c r="K35" s="557"/>
      <c r="L35" s="557"/>
      <c r="M35" s="558">
        <v>12583000.01</v>
      </c>
      <c r="N35" s="558">
        <v>18361451</v>
      </c>
      <c r="O35" s="558">
        <v>16603299.98</v>
      </c>
      <c r="P35" s="559"/>
      <c r="Q35" s="558">
        <v>5263043.59</v>
      </c>
      <c r="R35" s="559"/>
      <c r="S35" s="289">
        <v>0.28663549465671312</v>
      </c>
      <c r="T35" s="289">
        <v>0.31698780340894617</v>
      </c>
    </row>
    <row r="36" spans="1:20" s="481" customFormat="1" ht="8.1" customHeight="1" thickTop="1" x14ac:dyDescent="0.25">
      <c r="A36" s="496"/>
      <c r="B36" s="545"/>
      <c r="C36" s="546"/>
      <c r="D36" s="546"/>
      <c r="E36" s="545"/>
      <c r="F36" s="545"/>
      <c r="G36" s="545"/>
      <c r="H36" s="545"/>
      <c r="I36" s="552"/>
      <c r="J36" s="545"/>
      <c r="K36" s="547"/>
      <c r="L36" s="547"/>
      <c r="M36" s="524"/>
      <c r="N36" s="524"/>
      <c r="O36" s="524"/>
      <c r="P36" s="525"/>
      <c r="Q36" s="524"/>
      <c r="R36" s="525"/>
      <c r="S36" s="290"/>
      <c r="T36" s="290"/>
    </row>
    <row r="37" spans="1:20" s="330" customFormat="1" ht="30" customHeight="1" thickBot="1" x14ac:dyDescent="0.4">
      <c r="A37" s="874">
        <v>20</v>
      </c>
      <c r="B37" s="325"/>
      <c r="C37" s="326"/>
      <c r="D37" s="326" t="s">
        <v>218</v>
      </c>
      <c r="E37" s="325" t="s">
        <v>219</v>
      </c>
      <c r="F37" s="325"/>
      <c r="G37" s="325"/>
      <c r="H37" s="325"/>
      <c r="I37" s="325"/>
      <c r="J37" s="325"/>
      <c r="K37" s="327"/>
      <c r="L37" s="327"/>
      <c r="M37" s="328">
        <v>930972613.63999999</v>
      </c>
      <c r="N37" s="328">
        <v>917305488.61000013</v>
      </c>
      <c r="O37" s="328">
        <v>865263968.17999995</v>
      </c>
      <c r="P37" s="329"/>
      <c r="Q37" s="328">
        <v>367598243.48000014</v>
      </c>
      <c r="R37" s="329"/>
      <c r="S37" s="291">
        <v>0.4007369933401625</v>
      </c>
      <c r="T37" s="291">
        <v>0.42483942126147689</v>
      </c>
    </row>
    <row r="38" spans="1:20" s="481" customFormat="1" ht="9.9499999999999993" customHeight="1" thickTop="1" x14ac:dyDescent="0.25">
      <c r="A38" s="496"/>
      <c r="B38" s="545"/>
      <c r="C38" s="546"/>
      <c r="D38" s="546"/>
      <c r="E38" s="545"/>
      <c r="F38" s="545"/>
      <c r="G38" s="545"/>
      <c r="H38" s="545"/>
      <c r="I38" s="552"/>
      <c r="J38" s="545"/>
      <c r="K38" s="547"/>
      <c r="L38" s="547"/>
      <c r="M38" s="560"/>
      <c r="N38" s="560"/>
      <c r="O38" s="524"/>
      <c r="P38" s="525"/>
      <c r="Q38" s="524"/>
      <c r="R38" s="525"/>
      <c r="S38" s="525"/>
      <c r="T38" s="525"/>
    </row>
    <row r="39" spans="1:20" s="481" customFormat="1" ht="18" customHeight="1" x14ac:dyDescent="0.3">
      <c r="A39" s="496"/>
      <c r="B39" s="561" t="s">
        <v>220</v>
      </c>
      <c r="C39" s="562" t="s">
        <v>221</v>
      </c>
      <c r="D39" s="546"/>
      <c r="E39" s="545"/>
      <c r="F39" s="545"/>
      <c r="G39" s="545"/>
      <c r="H39" s="545"/>
      <c r="I39" s="552"/>
      <c r="J39" s="545"/>
      <c r="K39" s="547"/>
      <c r="L39" s="547"/>
      <c r="M39" s="560"/>
      <c r="N39" s="560"/>
      <c r="O39" s="524"/>
      <c r="P39" s="525"/>
      <c r="Q39" s="524"/>
      <c r="R39" s="525"/>
      <c r="S39" s="525"/>
      <c r="T39" s="525"/>
    </row>
    <row r="40" spans="1:20" s="481" customFormat="1" ht="18" customHeight="1" x14ac:dyDescent="0.3">
      <c r="A40" s="496"/>
      <c r="B40" s="561" t="s">
        <v>222</v>
      </c>
      <c r="C40" s="562" t="s">
        <v>223</v>
      </c>
      <c r="D40" s="546"/>
      <c r="E40" s="545"/>
      <c r="F40" s="545"/>
      <c r="G40" s="545"/>
      <c r="H40" s="545"/>
      <c r="I40" s="552"/>
      <c r="J40" s="545"/>
      <c r="K40" s="547"/>
      <c r="L40" s="547"/>
      <c r="M40" s="560"/>
      <c r="N40" s="560"/>
      <c r="O40" s="524"/>
      <c r="P40" s="525"/>
      <c r="Q40" s="524"/>
      <c r="R40" s="525"/>
      <c r="S40" s="525"/>
      <c r="T40" s="525"/>
    </row>
    <row r="41" spans="1:20" s="11" customFormat="1" ht="26.25" customHeight="1" x14ac:dyDescent="0.25">
      <c r="A41" s="571" t="s">
        <v>409</v>
      </c>
      <c r="B41" s="573"/>
      <c r="C41" s="573"/>
      <c r="D41" s="573"/>
      <c r="E41" s="573"/>
      <c r="F41" s="573"/>
      <c r="G41" s="573"/>
      <c r="H41" s="573"/>
      <c r="I41" s="573"/>
      <c r="J41" s="574"/>
      <c r="K41" s="575"/>
      <c r="L41" s="574"/>
      <c r="M41" s="574"/>
      <c r="N41" s="576"/>
      <c r="O41" s="575"/>
      <c r="P41" s="576"/>
      <c r="Q41" s="573"/>
      <c r="R41" s="573"/>
      <c r="S41" s="573"/>
      <c r="T41" s="573"/>
    </row>
    <row r="42" spans="1:20" s="800" customFormat="1" ht="15" x14ac:dyDescent="0.2">
      <c r="A42" s="582" t="s">
        <v>427</v>
      </c>
      <c r="B42" s="798"/>
      <c r="C42" s="798"/>
      <c r="D42" s="798"/>
      <c r="E42" s="798"/>
      <c r="F42" s="798"/>
      <c r="G42" s="798"/>
      <c r="H42" s="798"/>
      <c r="I42" s="798"/>
      <c r="J42" s="799"/>
      <c r="K42" s="575"/>
      <c r="L42" s="799"/>
      <c r="M42" s="799"/>
      <c r="N42" s="576"/>
      <c r="O42" s="575"/>
      <c r="P42" s="576"/>
      <c r="Q42" s="798"/>
      <c r="R42" s="798"/>
      <c r="S42" s="798"/>
      <c r="T42" s="798"/>
    </row>
  </sheetData>
  <mergeCells count="2">
    <mergeCell ref="M8:O8"/>
    <mergeCell ref="S8:T8"/>
  </mergeCells>
  <conditionalFormatting sqref="Q37 N37:O37">
    <cfRule type="expression" dxfId="48" priority="1" stopIfTrue="1">
      <formula>OR(-3&gt;N37-#REF!,N37-#REF!&gt;3)</formula>
    </cfRule>
  </conditionalFormatting>
  <conditionalFormatting sqref="M37">
    <cfRule type="expression" dxfId="47" priority="2" stopIfTrue="1">
      <formula>OR(-2&gt;M37-#REF!,M37-#REF!&gt;2)</formula>
    </cfRule>
  </conditionalFormatting>
  <conditionalFormatting sqref="Q29">
    <cfRule type="expression" dxfId="46" priority="3">
      <formula>#REF!=FALSE</formula>
    </cfRule>
  </conditionalFormatting>
  <printOptions horizontalCentered="1"/>
  <pageMargins left="0.25" right="0.25" top="0.75" bottom="0.75" header="0.3" footer="0.3"/>
  <pageSetup scale="52" orientation="landscape" r:id="rId1"/>
  <headerFooter differentFirst="1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114"/>
  <sheetViews>
    <sheetView showGridLines="0" zoomScale="65" zoomScaleNormal="65" zoomScaleSheetLayoutView="40" workbookViewId="0"/>
  </sheetViews>
  <sheetFormatPr defaultColWidth="9.140625" defaultRowHeight="27.75" customHeight="1" x14ac:dyDescent="0.25"/>
  <cols>
    <col min="1" max="1" width="5" style="278" customWidth="1"/>
    <col min="2" max="2" width="4.42578125" style="279" customWidth="1"/>
    <col min="3" max="3" width="4.42578125" style="280" customWidth="1"/>
    <col min="4" max="4" width="5.140625" style="280" customWidth="1" collapsed="1"/>
    <col min="5" max="6" width="5" style="279" customWidth="1"/>
    <col min="7" max="7" width="2.85546875" style="279" customWidth="1"/>
    <col min="8" max="8" width="2.5703125" style="279" customWidth="1"/>
    <col min="9" max="9" width="10.140625" style="281" customWidth="1"/>
    <col min="10" max="10" width="30" style="279" customWidth="1"/>
    <col min="11" max="11" width="27.5703125" style="278" customWidth="1"/>
    <col min="12" max="12" width="20.140625" style="282" customWidth="1"/>
    <col min="13" max="13" width="21.28515625" style="282" customWidth="1"/>
    <col min="14" max="14" width="20.140625" style="282" customWidth="1"/>
    <col min="15" max="15" width="1.85546875" style="283" customWidth="1"/>
    <col min="16" max="16" width="20.140625" style="282" customWidth="1"/>
    <col min="17" max="17" width="1.85546875" style="283" customWidth="1"/>
    <col min="18" max="19" width="20.140625" style="283" customWidth="1"/>
    <col min="20" max="16384" width="9.140625" style="279"/>
  </cols>
  <sheetData>
    <row r="1" spans="1:19" s="481" customFormat="1" ht="27.75" customHeight="1" thickBot="1" x14ac:dyDescent="0.4">
      <c r="A1" s="496"/>
      <c r="B1" s="844"/>
      <c r="C1" s="845"/>
      <c r="D1" s="845"/>
      <c r="E1" s="844"/>
      <c r="F1" s="844"/>
      <c r="G1" s="844"/>
      <c r="H1" s="510"/>
      <c r="I1" s="510"/>
      <c r="J1" s="510"/>
      <c r="K1" s="846"/>
      <c r="L1" s="847"/>
      <c r="M1" s="847"/>
      <c r="N1" s="847"/>
      <c r="O1" s="846"/>
      <c r="P1" s="847"/>
      <c r="Q1" s="846"/>
      <c r="R1" s="846"/>
      <c r="S1" s="846"/>
    </row>
    <row r="2" spans="1:19" s="481" customFormat="1" ht="25.5" customHeight="1" x14ac:dyDescent="0.3">
      <c r="A2" s="496"/>
      <c r="B2" s="497" t="s">
        <v>408</v>
      </c>
      <c r="C2" s="498"/>
      <c r="D2" s="499"/>
      <c r="E2" s="499"/>
      <c r="F2" s="499"/>
      <c r="G2" s="499"/>
      <c r="H2" s="500"/>
      <c r="I2" s="501"/>
      <c r="J2" s="500"/>
      <c r="K2" s="502"/>
      <c r="L2" s="503"/>
      <c r="M2" s="503" t="s">
        <v>193</v>
      </c>
      <c r="N2" s="504"/>
      <c r="O2" s="505"/>
      <c r="P2" s="506"/>
      <c r="Q2" s="505"/>
      <c r="R2" s="775"/>
      <c r="S2" s="508" t="s">
        <v>1</v>
      </c>
    </row>
    <row r="3" spans="1:19" s="481" customFormat="1" ht="17.25" customHeight="1" x14ac:dyDescent="0.25">
      <c r="A3" s="496"/>
      <c r="B3" s="509" t="s">
        <v>305</v>
      </c>
      <c r="C3" s="477"/>
      <c r="D3" s="510"/>
      <c r="E3" s="510"/>
      <c r="F3" s="510"/>
      <c r="G3" s="510"/>
      <c r="H3" s="510"/>
      <c r="I3" s="422"/>
      <c r="J3" s="510"/>
      <c r="K3" s="511"/>
      <c r="L3" s="512"/>
      <c r="M3" s="512" t="s">
        <v>422</v>
      </c>
      <c r="N3" s="367"/>
      <c r="O3" s="513"/>
      <c r="P3" s="371"/>
      <c r="Q3" s="513"/>
      <c r="R3" s="776"/>
      <c r="S3" s="515" t="s">
        <v>423</v>
      </c>
    </row>
    <row r="4" spans="1:19" s="481" customFormat="1" ht="16.5" customHeight="1" thickBot="1" x14ac:dyDescent="0.3">
      <c r="A4" s="496"/>
      <c r="B4" s="516" t="s">
        <v>195</v>
      </c>
      <c r="C4" s="517"/>
      <c r="D4" s="518"/>
      <c r="E4" s="518"/>
      <c r="F4" s="518"/>
      <c r="G4" s="518"/>
      <c r="H4" s="518"/>
      <c r="I4" s="518"/>
      <c r="J4" s="518"/>
      <c r="K4" s="519"/>
      <c r="L4" s="520"/>
      <c r="M4" s="520" t="s">
        <v>374</v>
      </c>
      <c r="N4" s="284"/>
      <c r="O4" s="519"/>
      <c r="P4" s="520"/>
      <c r="Q4" s="521"/>
      <c r="R4" s="521" t="s">
        <v>5</v>
      </c>
      <c r="S4" s="285">
        <v>0.49589041095890413</v>
      </c>
    </row>
    <row r="5" spans="1:19" s="481" customFormat="1" ht="8.1" customHeight="1" thickBot="1" x14ac:dyDescent="0.3">
      <c r="A5" s="496"/>
      <c r="B5" s="337"/>
      <c r="C5" s="522"/>
      <c r="D5" s="522"/>
      <c r="E5" s="337"/>
      <c r="F5" s="337"/>
      <c r="G5" s="337"/>
      <c r="H5" s="337"/>
      <c r="I5" s="337"/>
      <c r="J5" s="337"/>
      <c r="K5" s="523"/>
      <c r="L5" s="524"/>
      <c r="M5" s="524"/>
      <c r="N5" s="524"/>
      <c r="O5" s="525"/>
      <c r="P5" s="524"/>
      <c r="Q5" s="525"/>
      <c r="R5" s="525"/>
      <c r="S5" s="525"/>
    </row>
    <row r="6" spans="1:19" s="481" customFormat="1" ht="17.25" customHeight="1" thickBot="1" x14ac:dyDescent="0.3">
      <c r="A6" s="496"/>
      <c r="C6" s="526"/>
      <c r="D6" s="526"/>
      <c r="H6" s="480"/>
      <c r="I6"/>
      <c r="J6" s="482"/>
      <c r="K6" s="527"/>
      <c r="L6" s="528" t="s">
        <v>6</v>
      </c>
      <c r="M6" s="528" t="s">
        <v>7</v>
      </c>
      <c r="N6" s="528" t="s">
        <v>44</v>
      </c>
      <c r="O6" s="529"/>
      <c r="P6" s="530" t="s">
        <v>127</v>
      </c>
      <c r="Q6" s="529"/>
      <c r="R6" s="530" t="s">
        <v>9</v>
      </c>
      <c r="S6" s="530" t="s">
        <v>58</v>
      </c>
    </row>
    <row r="7" spans="1:19" s="481" customFormat="1" ht="17.25" customHeight="1" thickBot="1" x14ac:dyDescent="0.3">
      <c r="A7" s="496"/>
      <c r="C7" s="526"/>
      <c r="D7" s="526"/>
      <c r="H7" s="480"/>
      <c r="I7"/>
      <c r="J7" s="482"/>
      <c r="K7" s="479"/>
      <c r="L7" s="875" t="s">
        <v>399</v>
      </c>
      <c r="M7" s="894" t="s">
        <v>399</v>
      </c>
      <c r="N7" s="896"/>
      <c r="O7" s="529"/>
      <c r="P7" s="872" t="s">
        <v>399</v>
      </c>
      <c r="Q7" s="529"/>
      <c r="R7" s="894" t="s">
        <v>399</v>
      </c>
      <c r="S7" s="896"/>
    </row>
    <row r="8" spans="1:19" s="481" customFormat="1" ht="75" customHeight="1" thickBot="1" x14ac:dyDescent="0.3">
      <c r="A8" s="496"/>
      <c r="C8" s="526"/>
      <c r="D8" s="526"/>
      <c r="H8" s="480"/>
      <c r="I8"/>
      <c r="J8" s="531"/>
      <c r="K8" s="532"/>
      <c r="L8" s="533" t="s">
        <v>11</v>
      </c>
      <c r="M8" s="533" t="s">
        <v>196</v>
      </c>
      <c r="N8" s="533" t="s">
        <v>412</v>
      </c>
      <c r="O8" s="534"/>
      <c r="P8" s="535" t="s">
        <v>13</v>
      </c>
      <c r="Q8" s="534"/>
      <c r="R8" s="536" t="s">
        <v>197</v>
      </c>
      <c r="S8" s="536" t="s">
        <v>198</v>
      </c>
    </row>
    <row r="9" spans="1:19" s="481" customFormat="1" ht="8.1" customHeight="1" x14ac:dyDescent="0.3">
      <c r="A9" s="496"/>
      <c r="C9" s="526"/>
      <c r="D9" s="526"/>
      <c r="I9" s="474"/>
      <c r="K9" s="496"/>
      <c r="L9" s="537"/>
      <c r="M9" s="537"/>
      <c r="N9" s="537"/>
      <c r="O9" s="538"/>
      <c r="P9" s="537"/>
      <c r="Q9" s="538"/>
      <c r="R9" s="538"/>
      <c r="S9" s="538"/>
    </row>
    <row r="10" spans="1:19" s="540" customFormat="1" ht="27.75" customHeight="1" x14ac:dyDescent="0.3">
      <c r="A10" s="539"/>
      <c r="C10" s="541"/>
      <c r="D10" s="541" t="s">
        <v>199</v>
      </c>
      <c r="E10" s="541"/>
      <c r="F10" s="541"/>
      <c r="G10" s="541"/>
      <c r="H10" s="541"/>
      <c r="I10" s="541"/>
      <c r="J10" s="541"/>
      <c r="K10" s="542"/>
      <c r="L10" s="543"/>
      <c r="M10" s="543"/>
      <c r="N10" s="543"/>
      <c r="O10" s="544"/>
      <c r="P10" s="543"/>
      <c r="Q10" s="544"/>
      <c r="R10" s="286"/>
      <c r="S10" s="287"/>
    </row>
    <row r="11" spans="1:19" s="481" customFormat="1" ht="27.75" customHeight="1" x14ac:dyDescent="0.3">
      <c r="A11" s="496"/>
      <c r="B11" s="545"/>
      <c r="C11" s="546"/>
      <c r="D11" s="546"/>
      <c r="E11" s="545"/>
      <c r="F11" s="777" t="s">
        <v>200</v>
      </c>
      <c r="G11" s="545"/>
      <c r="H11" s="545"/>
      <c r="I11" s="545"/>
      <c r="J11" s="545"/>
      <c r="K11" s="547"/>
      <c r="L11" s="550"/>
      <c r="M11" s="550"/>
      <c r="N11" s="550"/>
      <c r="O11" s="549"/>
      <c r="P11" s="550"/>
      <c r="Q11" s="549"/>
      <c r="R11" s="288"/>
      <c r="S11" s="288"/>
    </row>
    <row r="12" spans="1:19" s="780" customFormat="1" ht="27.75" customHeight="1" x14ac:dyDescent="0.3">
      <c r="A12" s="848">
        <v>1</v>
      </c>
      <c r="B12" s="545"/>
      <c r="C12" s="546"/>
      <c r="D12" s="546"/>
      <c r="E12" s="553" t="s">
        <v>424</v>
      </c>
      <c r="F12" s="553"/>
      <c r="G12" s="545" t="s">
        <v>424</v>
      </c>
      <c r="H12" s="545"/>
      <c r="I12" s="545"/>
      <c r="J12" s="545"/>
      <c r="K12" s="547"/>
      <c r="L12" s="778">
        <v>0</v>
      </c>
      <c r="M12" s="778">
        <v>0</v>
      </c>
      <c r="N12" s="778">
        <v>0.03</v>
      </c>
      <c r="O12" s="779"/>
      <c r="P12" s="778">
        <v>248160.49</v>
      </c>
      <c r="Q12" s="779"/>
      <c r="R12" s="321">
        <v>0</v>
      </c>
      <c r="S12" s="321">
        <v>8272016.333333333</v>
      </c>
    </row>
    <row r="13" spans="1:19" s="780" customFormat="1" ht="27.75" customHeight="1" x14ac:dyDescent="0.3">
      <c r="A13" s="848">
        <v>2</v>
      </c>
      <c r="B13" s="545"/>
      <c r="C13" s="546"/>
      <c r="D13" s="546"/>
      <c r="E13" s="553" t="s">
        <v>375</v>
      </c>
      <c r="F13" s="553"/>
      <c r="G13" s="545" t="s">
        <v>375</v>
      </c>
      <c r="H13" s="545"/>
      <c r="I13" s="545"/>
      <c r="J13" s="545"/>
      <c r="K13" s="547"/>
      <c r="L13" s="778">
        <v>0</v>
      </c>
      <c r="M13" s="778">
        <v>22916141.329999998</v>
      </c>
      <c r="N13" s="778">
        <v>22525526.309999999</v>
      </c>
      <c r="O13" s="779"/>
      <c r="P13" s="778">
        <v>2158302.2799999998</v>
      </c>
      <c r="Q13" s="779"/>
      <c r="R13" s="321">
        <v>9.4182622149153933E-2</v>
      </c>
      <c r="S13" s="321">
        <v>9.5815842449010452E-2</v>
      </c>
    </row>
    <row r="14" spans="1:19" s="780" customFormat="1" ht="27.75" customHeight="1" x14ac:dyDescent="0.3">
      <c r="A14" s="848">
        <v>3</v>
      </c>
      <c r="B14" s="545"/>
      <c r="C14" s="546"/>
      <c r="D14" s="546"/>
      <c r="E14" s="553" t="s">
        <v>369</v>
      </c>
      <c r="F14" s="553"/>
      <c r="G14" s="545" t="s">
        <v>369</v>
      </c>
      <c r="H14" s="545"/>
      <c r="I14" s="545"/>
      <c r="J14" s="545"/>
      <c r="K14" s="547"/>
      <c r="L14" s="778">
        <v>0</v>
      </c>
      <c r="M14" s="778">
        <v>1273618.96</v>
      </c>
      <c r="N14" s="778">
        <v>1298362.6099999999</v>
      </c>
      <c r="O14" s="779"/>
      <c r="P14" s="778">
        <v>118254.42</v>
      </c>
      <c r="Q14" s="779"/>
      <c r="R14" s="321">
        <v>9.2849135977058628E-2</v>
      </c>
      <c r="S14" s="321">
        <v>9.1079656090835834E-2</v>
      </c>
    </row>
    <row r="15" spans="1:19" s="780" customFormat="1" ht="27.75" customHeight="1" x14ac:dyDescent="0.3">
      <c r="A15" s="848">
        <v>4</v>
      </c>
      <c r="B15" s="545"/>
      <c r="C15" s="546"/>
      <c r="D15" s="546"/>
      <c r="E15" s="553" t="s">
        <v>306</v>
      </c>
      <c r="F15" s="553"/>
      <c r="G15" s="545" t="s">
        <v>306</v>
      </c>
      <c r="H15" s="545"/>
      <c r="I15" s="545"/>
      <c r="J15" s="545"/>
      <c r="K15" s="547"/>
      <c r="L15" s="778">
        <v>6304052.6200000001</v>
      </c>
      <c r="M15" s="778">
        <v>0</v>
      </c>
      <c r="N15" s="778">
        <v>-7.0000000000000007E-2</v>
      </c>
      <c r="O15" s="779"/>
      <c r="P15" s="778">
        <v>-269261.82999999996</v>
      </c>
      <c r="Q15" s="779"/>
      <c r="R15" s="321">
        <v>0</v>
      </c>
      <c r="S15" s="321">
        <v>3846597.5714285704</v>
      </c>
    </row>
    <row r="16" spans="1:19" s="780" customFormat="1" ht="27.75" customHeight="1" x14ac:dyDescent="0.3">
      <c r="A16" s="848">
        <v>5</v>
      </c>
      <c r="B16" s="545"/>
      <c r="C16" s="546"/>
      <c r="D16" s="546"/>
      <c r="E16" s="553" t="s">
        <v>307</v>
      </c>
      <c r="F16" s="553"/>
      <c r="G16" s="545" t="s">
        <v>307</v>
      </c>
      <c r="H16" s="545"/>
      <c r="I16" s="545"/>
      <c r="J16" s="545"/>
      <c r="K16" s="547"/>
      <c r="L16" s="778">
        <v>0</v>
      </c>
      <c r="M16" s="778">
        <v>14641118.09</v>
      </c>
      <c r="N16" s="778">
        <v>14578169.58</v>
      </c>
      <c r="O16" s="779"/>
      <c r="P16" s="778">
        <v>9402294.1199999992</v>
      </c>
      <c r="Q16" s="779"/>
      <c r="R16" s="321">
        <v>0.64218415985742516</v>
      </c>
      <c r="S16" s="321">
        <v>0.64495710990350541</v>
      </c>
    </row>
    <row r="17" spans="1:19" s="780" customFormat="1" ht="27.75" customHeight="1" x14ac:dyDescent="0.3">
      <c r="A17" s="848">
        <v>6</v>
      </c>
      <c r="B17" s="545"/>
      <c r="C17" s="546"/>
      <c r="D17" s="546"/>
      <c r="E17" s="553" t="s">
        <v>372</v>
      </c>
      <c r="F17" s="553"/>
      <c r="G17" s="545" t="s">
        <v>372</v>
      </c>
      <c r="H17" s="545"/>
      <c r="I17" s="545"/>
      <c r="J17" s="545"/>
      <c r="K17" s="547"/>
      <c r="L17" s="778">
        <v>0</v>
      </c>
      <c r="M17" s="778">
        <v>0</v>
      </c>
      <c r="N17" s="778">
        <v>0.03</v>
      </c>
      <c r="O17" s="779"/>
      <c r="P17" s="778">
        <v>51124.53</v>
      </c>
      <c r="Q17" s="779"/>
      <c r="R17" s="321">
        <v>0</v>
      </c>
      <c r="S17" s="321">
        <v>1704151</v>
      </c>
    </row>
    <row r="18" spans="1:19" s="786" customFormat="1" ht="27.75" customHeight="1" x14ac:dyDescent="0.3">
      <c r="A18" s="848">
        <v>7</v>
      </c>
      <c r="B18" s="554"/>
      <c r="C18" s="781"/>
      <c r="D18" s="781"/>
      <c r="E18" s="782" t="s">
        <v>200</v>
      </c>
      <c r="F18" s="783" t="s">
        <v>308</v>
      </c>
      <c r="G18" s="783"/>
      <c r="H18" s="783"/>
      <c r="I18" s="783"/>
      <c r="J18" s="783"/>
      <c r="K18" s="784"/>
      <c r="L18" s="785">
        <v>6304052.6200000001</v>
      </c>
      <c r="M18" s="785">
        <v>38830878.379999995</v>
      </c>
      <c r="N18" s="785">
        <v>38402058.490000002</v>
      </c>
      <c r="O18" s="549"/>
      <c r="P18" s="785">
        <v>11708874.009999996</v>
      </c>
      <c r="Q18" s="549"/>
      <c r="R18" s="322">
        <v>0.30153513127920123</v>
      </c>
      <c r="S18" s="322">
        <v>0.30490224926481529</v>
      </c>
    </row>
    <row r="19" spans="1:19" s="481" customFormat="1" ht="11.25" customHeight="1" x14ac:dyDescent="0.3">
      <c r="A19" s="848"/>
      <c r="B19" s="545"/>
      <c r="C19" s="546"/>
      <c r="D19" s="546"/>
      <c r="E19" s="545"/>
      <c r="F19" s="545"/>
      <c r="G19" s="545"/>
      <c r="H19" s="545"/>
      <c r="I19" s="545"/>
      <c r="J19" s="545"/>
      <c r="K19" s="547"/>
      <c r="L19" s="550"/>
      <c r="M19" s="550"/>
      <c r="N19" s="550"/>
      <c r="O19" s="549"/>
      <c r="P19" s="550"/>
      <c r="Q19" s="549"/>
      <c r="R19" s="288"/>
      <c r="S19" s="288"/>
    </row>
    <row r="20" spans="1:19" s="481" customFormat="1" ht="27.75" customHeight="1" x14ac:dyDescent="0.3">
      <c r="A20" s="848"/>
      <c r="B20" s="545"/>
      <c r="C20" s="546"/>
      <c r="D20" s="546"/>
      <c r="E20" s="545"/>
      <c r="F20" s="777" t="s">
        <v>201</v>
      </c>
      <c r="G20" s="545"/>
      <c r="H20" s="545"/>
      <c r="I20" s="545"/>
      <c r="J20" s="545"/>
      <c r="K20" s="547"/>
      <c r="L20" s="550"/>
      <c r="M20" s="550"/>
      <c r="N20" s="550"/>
      <c r="O20" s="549"/>
      <c r="P20" s="550"/>
      <c r="Q20" s="549"/>
      <c r="R20" s="288"/>
      <c r="S20" s="288"/>
    </row>
    <row r="21" spans="1:19" s="780" customFormat="1" ht="27.75" customHeight="1" x14ac:dyDescent="0.3">
      <c r="A21" s="848">
        <v>8</v>
      </c>
      <c r="B21" s="545"/>
      <c r="C21" s="546"/>
      <c r="D21" s="546"/>
      <c r="E21" s="553" t="s">
        <v>309</v>
      </c>
      <c r="F21" s="553"/>
      <c r="G21" s="545" t="s">
        <v>309</v>
      </c>
      <c r="H21" s="545"/>
      <c r="I21" s="545"/>
      <c r="J21" s="545"/>
      <c r="K21" s="547"/>
      <c r="L21" s="778">
        <v>0</v>
      </c>
      <c r="M21" s="778">
        <v>3819856.86</v>
      </c>
      <c r="N21" s="778">
        <v>3873087.7</v>
      </c>
      <c r="O21" s="779"/>
      <c r="P21" s="778">
        <v>4038100.97</v>
      </c>
      <c r="Q21" s="779"/>
      <c r="R21" s="321">
        <v>1.0571341068523705</v>
      </c>
      <c r="S21" s="321">
        <v>1.0426050951544423</v>
      </c>
    </row>
    <row r="22" spans="1:19" s="780" customFormat="1" ht="27.75" customHeight="1" x14ac:dyDescent="0.3">
      <c r="A22" s="848">
        <v>9</v>
      </c>
      <c r="B22" s="545"/>
      <c r="C22" s="546"/>
      <c r="D22" s="546"/>
      <c r="E22" s="553" t="s">
        <v>310</v>
      </c>
      <c r="F22" s="553"/>
      <c r="G22" s="545" t="s">
        <v>310</v>
      </c>
      <c r="H22" s="545"/>
      <c r="I22" s="545"/>
      <c r="J22" s="545"/>
      <c r="K22" s="547"/>
      <c r="L22" s="778">
        <v>75648634.739999995</v>
      </c>
      <c r="M22" s="778">
        <v>0</v>
      </c>
      <c r="N22" s="778">
        <v>55999.96</v>
      </c>
      <c r="O22" s="779"/>
      <c r="P22" s="778">
        <v>634762.55000000016</v>
      </c>
      <c r="Q22" s="779"/>
      <c r="R22" s="321">
        <v>0</v>
      </c>
      <c r="S22" s="321">
        <v>11.335053632181168</v>
      </c>
    </row>
    <row r="23" spans="1:19" s="780" customFormat="1" ht="27.75" customHeight="1" x14ac:dyDescent="0.3">
      <c r="A23" s="848">
        <v>10</v>
      </c>
      <c r="B23" s="545"/>
      <c r="C23" s="546"/>
      <c r="D23" s="546"/>
      <c r="E23" s="553" t="s">
        <v>311</v>
      </c>
      <c r="F23" s="553"/>
      <c r="G23" s="545" t="s">
        <v>311</v>
      </c>
      <c r="H23" s="545"/>
      <c r="I23" s="545"/>
      <c r="J23" s="545"/>
      <c r="K23" s="547"/>
      <c r="L23" s="778">
        <v>0</v>
      </c>
      <c r="M23" s="778">
        <v>0</v>
      </c>
      <c r="N23" s="778">
        <v>31000.02</v>
      </c>
      <c r="O23" s="779"/>
      <c r="P23" s="778">
        <v>248350.41999999998</v>
      </c>
      <c r="Q23" s="779"/>
      <c r="R23" s="321">
        <v>0</v>
      </c>
      <c r="S23" s="321">
        <v>8.0112987023879327</v>
      </c>
    </row>
    <row r="24" spans="1:19" s="780" customFormat="1" ht="27.75" customHeight="1" x14ac:dyDescent="0.3">
      <c r="A24" s="848">
        <v>11</v>
      </c>
      <c r="B24" s="545"/>
      <c r="C24" s="546"/>
      <c r="D24" s="546"/>
      <c r="E24" s="553" t="s">
        <v>312</v>
      </c>
      <c r="F24" s="553"/>
      <c r="G24" s="545" t="s">
        <v>312</v>
      </c>
      <c r="H24" s="545"/>
      <c r="I24" s="545"/>
      <c r="J24" s="545"/>
      <c r="K24" s="547"/>
      <c r="L24" s="778">
        <v>0</v>
      </c>
      <c r="M24" s="778">
        <v>10948523.1</v>
      </c>
      <c r="N24" s="778">
        <v>6339812.8899999997</v>
      </c>
      <c r="O24" s="779"/>
      <c r="P24" s="778">
        <v>438255.93</v>
      </c>
      <c r="Q24" s="779"/>
      <c r="R24" s="321">
        <v>4.0028771551845199E-2</v>
      </c>
      <c r="S24" s="321">
        <v>6.9127581145379827E-2</v>
      </c>
    </row>
    <row r="25" spans="1:19" s="780" customFormat="1" ht="27.75" customHeight="1" x14ac:dyDescent="0.3">
      <c r="A25" s="848">
        <v>12</v>
      </c>
      <c r="B25" s="545"/>
      <c r="C25" s="546"/>
      <c r="D25" s="546"/>
      <c r="E25" s="553" t="s">
        <v>313</v>
      </c>
      <c r="F25" s="553"/>
      <c r="G25" s="545" t="s">
        <v>313</v>
      </c>
      <c r="H25" s="545"/>
      <c r="I25" s="545"/>
      <c r="J25" s="545"/>
      <c r="K25" s="547"/>
      <c r="L25" s="778">
        <v>0</v>
      </c>
      <c r="M25" s="778">
        <v>0</v>
      </c>
      <c r="N25" s="778">
        <v>197999.94</v>
      </c>
      <c r="O25" s="779"/>
      <c r="P25" s="778">
        <v>117754.74</v>
      </c>
      <c r="Q25" s="779"/>
      <c r="R25" s="321">
        <v>0</v>
      </c>
      <c r="S25" s="321">
        <v>0.59472108930942102</v>
      </c>
    </row>
    <row r="26" spans="1:19" s="780" customFormat="1" ht="27.75" customHeight="1" x14ac:dyDescent="0.3">
      <c r="A26" s="848">
        <v>13</v>
      </c>
      <c r="B26" s="545"/>
      <c r="C26" s="546"/>
      <c r="D26" s="546"/>
      <c r="E26" s="553" t="s">
        <v>314</v>
      </c>
      <c r="F26" s="553"/>
      <c r="G26" s="545" t="s">
        <v>314</v>
      </c>
      <c r="H26" s="545"/>
      <c r="I26" s="545"/>
      <c r="J26" s="545"/>
      <c r="K26" s="547"/>
      <c r="L26" s="778">
        <v>0</v>
      </c>
      <c r="M26" s="778">
        <v>1400880.8599999999</v>
      </c>
      <c r="N26" s="778">
        <v>1370998.82</v>
      </c>
      <c r="O26" s="779"/>
      <c r="P26" s="778">
        <v>2771.36</v>
      </c>
      <c r="Q26" s="779"/>
      <c r="R26" s="321">
        <v>1.9782981402144367E-3</v>
      </c>
      <c r="S26" s="321">
        <v>2.0214167653331751E-3</v>
      </c>
    </row>
    <row r="27" spans="1:19" s="780" customFormat="1" ht="27.75" customHeight="1" x14ac:dyDescent="0.3">
      <c r="A27" s="848">
        <v>14</v>
      </c>
      <c r="B27" s="545"/>
      <c r="C27" s="546"/>
      <c r="D27" s="546"/>
      <c r="E27" s="553" t="s">
        <v>315</v>
      </c>
      <c r="F27" s="553"/>
      <c r="G27" s="545" t="s">
        <v>315</v>
      </c>
      <c r="H27" s="545"/>
      <c r="I27" s="545"/>
      <c r="J27" s="545"/>
      <c r="K27" s="547"/>
      <c r="L27" s="778">
        <v>0</v>
      </c>
      <c r="M27" s="778">
        <v>3819856.86</v>
      </c>
      <c r="N27" s="778">
        <v>3886087.75</v>
      </c>
      <c r="O27" s="779"/>
      <c r="P27" s="778">
        <v>2408583.35</v>
      </c>
      <c r="Q27" s="779"/>
      <c r="R27" s="321">
        <v>0.63054282876976708</v>
      </c>
      <c r="S27" s="321">
        <v>0.61979643923377703</v>
      </c>
    </row>
    <row r="28" spans="1:19" s="780" customFormat="1" ht="27.75" customHeight="1" x14ac:dyDescent="0.3">
      <c r="A28" s="848">
        <v>15</v>
      </c>
      <c r="B28" s="545"/>
      <c r="C28" s="546"/>
      <c r="D28" s="546"/>
      <c r="E28" s="553" t="s">
        <v>316</v>
      </c>
      <c r="F28" s="553"/>
      <c r="G28" s="545" t="s">
        <v>316</v>
      </c>
      <c r="H28" s="545"/>
      <c r="I28" s="545"/>
      <c r="J28" s="545"/>
      <c r="K28" s="547"/>
      <c r="L28" s="778">
        <v>0</v>
      </c>
      <c r="M28" s="778">
        <v>5346999.63</v>
      </c>
      <c r="N28" s="778">
        <v>3310906.41</v>
      </c>
      <c r="O28" s="779"/>
      <c r="P28" s="778">
        <v>623430.54</v>
      </c>
      <c r="Q28" s="779"/>
      <c r="R28" s="321">
        <v>0.11659446103234536</v>
      </c>
      <c r="S28" s="321">
        <v>0.18829603220345936</v>
      </c>
    </row>
    <row r="29" spans="1:19" s="780" customFormat="1" ht="27.75" customHeight="1" x14ac:dyDescent="0.3">
      <c r="A29" s="848">
        <v>16</v>
      </c>
      <c r="B29" s="545"/>
      <c r="C29" s="546"/>
      <c r="D29" s="546"/>
      <c r="E29" s="553" t="s">
        <v>317</v>
      </c>
      <c r="F29" s="553"/>
      <c r="G29" s="545" t="s">
        <v>317</v>
      </c>
      <c r="H29" s="545"/>
      <c r="I29" s="545"/>
      <c r="J29" s="545"/>
      <c r="K29" s="547"/>
      <c r="L29" s="778">
        <v>0</v>
      </c>
      <c r="M29" s="778">
        <v>0</v>
      </c>
      <c r="N29" s="778">
        <v>205000.01</v>
      </c>
      <c r="O29" s="779"/>
      <c r="P29" s="778">
        <v>185257.87</v>
      </c>
      <c r="Q29" s="779"/>
      <c r="R29" s="321">
        <v>0</v>
      </c>
      <c r="S29" s="321">
        <v>0.90369688274649351</v>
      </c>
    </row>
    <row r="30" spans="1:19" s="780" customFormat="1" ht="27.75" customHeight="1" x14ac:dyDescent="0.3">
      <c r="A30" s="848">
        <v>17</v>
      </c>
      <c r="B30" s="545"/>
      <c r="C30" s="546"/>
      <c r="D30" s="546"/>
      <c r="E30" s="553" t="s">
        <v>318</v>
      </c>
      <c r="F30" s="553"/>
      <c r="G30" s="545" t="s">
        <v>318</v>
      </c>
      <c r="H30" s="545"/>
      <c r="I30" s="545"/>
      <c r="J30" s="545"/>
      <c r="K30" s="547"/>
      <c r="L30" s="778">
        <v>0</v>
      </c>
      <c r="M30" s="778">
        <v>0</v>
      </c>
      <c r="N30" s="778">
        <v>15000.04</v>
      </c>
      <c r="O30" s="779"/>
      <c r="P30" s="778">
        <v>29000.760000000002</v>
      </c>
      <c r="Q30" s="779"/>
      <c r="R30" s="321">
        <v>0</v>
      </c>
      <c r="S30" s="321">
        <v>1.9333788443230819</v>
      </c>
    </row>
    <row r="31" spans="1:19" s="780" customFormat="1" ht="27.75" customHeight="1" x14ac:dyDescent="0.3">
      <c r="A31" s="848">
        <v>18</v>
      </c>
      <c r="B31" s="545"/>
      <c r="C31" s="546"/>
      <c r="D31" s="546"/>
      <c r="E31" s="553" t="s">
        <v>319</v>
      </c>
      <c r="F31" s="553"/>
      <c r="G31" s="545" t="s">
        <v>319</v>
      </c>
      <c r="H31" s="545"/>
      <c r="I31" s="545"/>
      <c r="J31" s="545"/>
      <c r="K31" s="547"/>
      <c r="L31" s="778">
        <v>0</v>
      </c>
      <c r="M31" s="778">
        <v>0</v>
      </c>
      <c r="N31" s="778">
        <v>7999.99</v>
      </c>
      <c r="O31" s="779"/>
      <c r="P31" s="778">
        <v>61226.350000000006</v>
      </c>
      <c r="Q31" s="779"/>
      <c r="R31" s="321">
        <v>0</v>
      </c>
      <c r="S31" s="321">
        <v>7.6533033166291471</v>
      </c>
    </row>
    <row r="32" spans="1:19" s="780" customFormat="1" ht="27.75" customHeight="1" x14ac:dyDescent="0.3">
      <c r="A32" s="848">
        <v>19</v>
      </c>
      <c r="B32" s="545"/>
      <c r="C32" s="546"/>
      <c r="D32" s="546"/>
      <c r="E32" s="553" t="s">
        <v>320</v>
      </c>
      <c r="F32" s="553"/>
      <c r="G32" s="545" t="s">
        <v>320</v>
      </c>
      <c r="H32" s="545"/>
      <c r="I32" s="545"/>
      <c r="J32" s="545"/>
      <c r="K32" s="547"/>
      <c r="L32" s="778">
        <v>0</v>
      </c>
      <c r="M32" s="778">
        <v>0</v>
      </c>
      <c r="N32" s="778">
        <v>16999.97</v>
      </c>
      <c r="O32" s="779"/>
      <c r="P32" s="778">
        <v>69049.710000000006</v>
      </c>
      <c r="Q32" s="779"/>
      <c r="R32" s="321">
        <v>0</v>
      </c>
      <c r="S32" s="321">
        <v>4.0617548148614384</v>
      </c>
    </row>
    <row r="33" spans="1:19" s="780" customFormat="1" ht="27.75" customHeight="1" x14ac:dyDescent="0.3">
      <c r="A33" s="848">
        <v>20</v>
      </c>
      <c r="B33" s="545"/>
      <c r="C33" s="546"/>
      <c r="D33" s="546"/>
      <c r="E33" s="553" t="s">
        <v>321</v>
      </c>
      <c r="F33" s="553"/>
      <c r="G33" s="545" t="s">
        <v>321</v>
      </c>
      <c r="H33" s="545"/>
      <c r="I33" s="545"/>
      <c r="J33" s="545"/>
      <c r="K33" s="547"/>
      <c r="L33" s="778">
        <v>0</v>
      </c>
      <c r="M33" s="778">
        <v>0</v>
      </c>
      <c r="N33" s="778">
        <v>61999.99</v>
      </c>
      <c r="O33" s="779"/>
      <c r="P33" s="778">
        <v>830296.92</v>
      </c>
      <c r="Q33" s="779"/>
      <c r="R33" s="321">
        <v>0</v>
      </c>
      <c r="S33" s="321">
        <v>13.391887966433544</v>
      </c>
    </row>
    <row r="34" spans="1:19" s="780" customFormat="1" ht="27.75" customHeight="1" x14ac:dyDescent="0.3">
      <c r="A34" s="848">
        <v>21</v>
      </c>
      <c r="B34" s="545"/>
      <c r="C34" s="546"/>
      <c r="D34" s="546"/>
      <c r="E34" s="553" t="s">
        <v>322</v>
      </c>
      <c r="F34" s="553"/>
      <c r="G34" s="545" t="s">
        <v>322</v>
      </c>
      <c r="H34" s="545"/>
      <c r="I34" s="545"/>
      <c r="J34" s="545"/>
      <c r="K34" s="547"/>
      <c r="L34" s="778">
        <v>0</v>
      </c>
      <c r="M34" s="778">
        <v>1273618.96</v>
      </c>
      <c r="N34" s="778">
        <v>1251362.58</v>
      </c>
      <c r="O34" s="779"/>
      <c r="P34" s="778">
        <v>4691.72</v>
      </c>
      <c r="Q34" s="779"/>
      <c r="R34" s="321">
        <v>3.6837705368330891E-3</v>
      </c>
      <c r="S34" s="321">
        <v>3.7492890349973547E-3</v>
      </c>
    </row>
    <row r="35" spans="1:19" s="780" customFormat="1" ht="27.75" customHeight="1" x14ac:dyDescent="0.3">
      <c r="A35" s="848">
        <v>22</v>
      </c>
      <c r="B35" s="545"/>
      <c r="C35" s="546"/>
      <c r="D35" s="546"/>
      <c r="E35" s="553" t="s">
        <v>323</v>
      </c>
      <c r="F35" s="553"/>
      <c r="G35" s="545" t="s">
        <v>323</v>
      </c>
      <c r="H35" s="545"/>
      <c r="I35" s="545"/>
      <c r="J35" s="545"/>
      <c r="K35" s="547"/>
      <c r="L35" s="778">
        <v>0</v>
      </c>
      <c r="M35" s="778">
        <v>0</v>
      </c>
      <c r="N35" s="778">
        <v>15999.99</v>
      </c>
      <c r="O35" s="779"/>
      <c r="P35" s="778">
        <v>279540.14999999997</v>
      </c>
      <c r="Q35" s="779"/>
      <c r="R35" s="321">
        <v>0</v>
      </c>
      <c r="S35" s="321">
        <v>17.471270294543931</v>
      </c>
    </row>
    <row r="36" spans="1:19" s="780" customFormat="1" ht="27.75" customHeight="1" x14ac:dyDescent="0.3">
      <c r="A36" s="848">
        <v>23</v>
      </c>
      <c r="B36" s="545"/>
      <c r="C36" s="546"/>
      <c r="D36" s="546"/>
      <c r="E36" s="553" t="s">
        <v>324</v>
      </c>
      <c r="F36" s="553"/>
      <c r="G36" s="545" t="s">
        <v>324</v>
      </c>
      <c r="H36" s="545"/>
      <c r="I36" s="545"/>
      <c r="J36" s="545"/>
      <c r="K36" s="547"/>
      <c r="L36" s="778">
        <v>0</v>
      </c>
      <c r="M36" s="778">
        <v>0</v>
      </c>
      <c r="N36" s="778">
        <v>68999.95</v>
      </c>
      <c r="O36" s="779"/>
      <c r="P36" s="778">
        <v>388916.64</v>
      </c>
      <c r="Q36" s="779"/>
      <c r="R36" s="321">
        <v>0</v>
      </c>
      <c r="S36" s="321">
        <v>5.6364771278819772</v>
      </c>
    </row>
    <row r="37" spans="1:19" s="780" customFormat="1" ht="27.75" customHeight="1" x14ac:dyDescent="0.3">
      <c r="A37" s="848">
        <v>24</v>
      </c>
      <c r="B37" s="545"/>
      <c r="C37" s="546"/>
      <c r="D37" s="546"/>
      <c r="E37" s="553" t="s">
        <v>325</v>
      </c>
      <c r="F37" s="553"/>
      <c r="G37" s="545" t="s">
        <v>325</v>
      </c>
      <c r="H37" s="545"/>
      <c r="I37" s="545"/>
      <c r="J37" s="545"/>
      <c r="K37" s="547"/>
      <c r="L37" s="778">
        <v>0</v>
      </c>
      <c r="M37" s="778">
        <v>40866068.710000001</v>
      </c>
      <c r="N37" s="778">
        <v>40500238.590000004</v>
      </c>
      <c r="O37" s="779"/>
      <c r="P37" s="778">
        <v>14796636.100000005</v>
      </c>
      <c r="Q37" s="779"/>
      <c r="R37" s="321">
        <v>0.36207632804129364</v>
      </c>
      <c r="S37" s="321">
        <v>0.36534688720706632</v>
      </c>
    </row>
    <row r="38" spans="1:19" s="780" customFormat="1" ht="27.75" customHeight="1" x14ac:dyDescent="0.3">
      <c r="A38" s="848">
        <v>25</v>
      </c>
      <c r="B38" s="545"/>
      <c r="C38" s="546"/>
      <c r="D38" s="546"/>
      <c r="E38" s="553" t="s">
        <v>376</v>
      </c>
      <c r="F38" s="553"/>
      <c r="G38" s="545" t="s">
        <v>376</v>
      </c>
      <c r="H38" s="545"/>
      <c r="I38" s="545"/>
      <c r="J38" s="545"/>
      <c r="K38" s="547"/>
      <c r="L38" s="778">
        <v>0</v>
      </c>
      <c r="M38" s="778">
        <v>3183547.42</v>
      </c>
      <c r="N38" s="778">
        <v>1262362.56</v>
      </c>
      <c r="O38" s="779"/>
      <c r="P38" s="778">
        <v>343405.86</v>
      </c>
      <c r="Q38" s="779"/>
      <c r="R38" s="321">
        <v>0.10786893194761961</v>
      </c>
      <c r="S38" s="321">
        <v>0.27203425614904164</v>
      </c>
    </row>
    <row r="39" spans="1:19" s="786" customFormat="1" ht="27.75" customHeight="1" x14ac:dyDescent="0.3">
      <c r="A39" s="848">
        <v>26</v>
      </c>
      <c r="B39" s="554"/>
      <c r="C39" s="781"/>
      <c r="D39" s="781"/>
      <c r="E39" s="782" t="s">
        <v>201</v>
      </c>
      <c r="F39" s="783" t="s">
        <v>326</v>
      </c>
      <c r="G39" s="783"/>
      <c r="H39" s="783"/>
      <c r="I39" s="783"/>
      <c r="J39" s="783"/>
      <c r="K39" s="784"/>
      <c r="L39" s="787">
        <v>75648634.739999995</v>
      </c>
      <c r="M39" s="787">
        <v>70659352.400000006</v>
      </c>
      <c r="N39" s="787">
        <v>62471857.160000011</v>
      </c>
      <c r="O39" s="549"/>
      <c r="P39" s="787">
        <v>25500031.93999999</v>
      </c>
      <c r="Q39" s="549"/>
      <c r="R39" s="322">
        <v>0.36088686173693246</v>
      </c>
      <c r="S39" s="322">
        <v>0.40818431049185067</v>
      </c>
    </row>
    <row r="40" spans="1:19" s="786" customFormat="1" ht="5.0999999999999996" customHeight="1" x14ac:dyDescent="0.3">
      <c r="A40" s="848"/>
      <c r="B40" s="554"/>
      <c r="C40" s="781"/>
      <c r="D40" s="781"/>
      <c r="E40" s="782"/>
      <c r="F40" s="554"/>
      <c r="G40" s="554"/>
      <c r="H40" s="554"/>
      <c r="I40" s="554"/>
      <c r="J40" s="554"/>
      <c r="K40" s="788"/>
      <c r="L40" s="858"/>
      <c r="M40" s="858"/>
      <c r="N40" s="858"/>
      <c r="O40" s="538"/>
      <c r="P40" s="858"/>
      <c r="Q40" s="538"/>
      <c r="R40" s="859"/>
      <c r="S40" s="860"/>
    </row>
    <row r="41" spans="1:19" s="540" customFormat="1" ht="27.75" customHeight="1" x14ac:dyDescent="0.3">
      <c r="A41" s="849"/>
      <c r="C41" s="541"/>
      <c r="D41" s="541" t="s">
        <v>327</v>
      </c>
      <c r="E41" s="541"/>
      <c r="F41" s="541"/>
      <c r="G41" s="541"/>
      <c r="H41" s="541"/>
      <c r="I41" s="541"/>
      <c r="J41" s="541"/>
      <c r="K41" s="542"/>
      <c r="L41" s="543"/>
      <c r="M41" s="543"/>
      <c r="N41" s="543"/>
      <c r="O41" s="544"/>
      <c r="P41" s="543"/>
      <c r="Q41" s="544"/>
      <c r="R41" s="286"/>
      <c r="S41" s="287"/>
    </row>
    <row r="42" spans="1:19" s="481" customFormat="1" ht="27.75" customHeight="1" x14ac:dyDescent="0.3">
      <c r="A42" s="848"/>
      <c r="B42" s="545"/>
      <c r="C42" s="546"/>
      <c r="D42" s="546"/>
      <c r="E42" s="545"/>
      <c r="F42" s="777" t="s">
        <v>202</v>
      </c>
      <c r="G42" s="545"/>
      <c r="H42" s="545"/>
      <c r="I42" s="545"/>
      <c r="J42" s="545"/>
      <c r="K42" s="547"/>
      <c r="L42" s="550"/>
      <c r="M42" s="550"/>
      <c r="N42" s="550"/>
      <c r="O42" s="549"/>
      <c r="P42" s="550"/>
      <c r="Q42" s="549"/>
      <c r="R42" s="288"/>
      <c r="S42" s="288"/>
    </row>
    <row r="43" spans="1:19" s="780" customFormat="1" ht="27.75" customHeight="1" x14ac:dyDescent="0.3">
      <c r="A43" s="848">
        <v>27</v>
      </c>
      <c r="B43" s="545"/>
      <c r="C43" s="546"/>
      <c r="D43" s="546"/>
      <c r="E43" s="553" t="s">
        <v>328</v>
      </c>
      <c r="F43" s="553"/>
      <c r="G43" s="545" t="s">
        <v>328</v>
      </c>
      <c r="H43" s="545"/>
      <c r="I43" s="545"/>
      <c r="J43" s="545"/>
      <c r="K43" s="547"/>
      <c r="L43" s="789">
        <v>1034149.49</v>
      </c>
      <c r="M43" s="789">
        <v>1031000</v>
      </c>
      <c r="N43" s="789">
        <v>1000000</v>
      </c>
      <c r="O43" s="779"/>
      <c r="P43" s="789">
        <v>446817.65000000008</v>
      </c>
      <c r="Q43" s="779"/>
      <c r="R43" s="321">
        <v>0.43338278370514072</v>
      </c>
      <c r="S43" s="321">
        <v>0.44681765000000007</v>
      </c>
    </row>
    <row r="44" spans="1:19" s="780" customFormat="1" ht="27.75" customHeight="1" x14ac:dyDescent="0.3">
      <c r="A44" s="848">
        <v>28</v>
      </c>
      <c r="B44" s="545"/>
      <c r="C44" s="546"/>
      <c r="D44" s="546"/>
      <c r="E44" s="553" t="s">
        <v>329</v>
      </c>
      <c r="F44" s="553"/>
      <c r="G44" s="545" t="s">
        <v>329</v>
      </c>
      <c r="H44" s="545"/>
      <c r="I44" s="545"/>
      <c r="J44" s="545"/>
      <c r="K44" s="547"/>
      <c r="L44" s="778">
        <v>12409793.279999999</v>
      </c>
      <c r="M44" s="778">
        <v>12365999.99</v>
      </c>
      <c r="N44" s="778">
        <v>9999999.9800000004</v>
      </c>
      <c r="O44" s="779"/>
      <c r="P44" s="778">
        <v>3474371.0399999996</v>
      </c>
      <c r="Q44" s="779"/>
      <c r="R44" s="321">
        <v>0.28096159168766094</v>
      </c>
      <c r="S44" s="321">
        <v>0.34743710469487415</v>
      </c>
    </row>
    <row r="45" spans="1:19" s="780" customFormat="1" ht="27.75" customHeight="1" x14ac:dyDescent="0.3">
      <c r="A45" s="848">
        <v>29</v>
      </c>
      <c r="B45" s="545"/>
      <c r="C45" s="546"/>
      <c r="D45" s="546"/>
      <c r="E45" s="553" t="s">
        <v>330</v>
      </c>
      <c r="F45" s="553"/>
      <c r="G45" s="545" t="s">
        <v>330</v>
      </c>
      <c r="H45" s="545"/>
      <c r="I45" s="545"/>
      <c r="J45" s="545"/>
      <c r="K45" s="547"/>
      <c r="L45" s="778">
        <v>26477022.050000001</v>
      </c>
      <c r="M45" s="778">
        <v>26734998.280000001</v>
      </c>
      <c r="N45" s="778">
        <v>27511614</v>
      </c>
      <c r="O45" s="779"/>
      <c r="P45" s="778">
        <v>13974036.609999999</v>
      </c>
      <c r="Q45" s="779"/>
      <c r="R45" s="321">
        <v>0.52268702109675236</v>
      </c>
      <c r="S45" s="321">
        <v>0.50793227216694736</v>
      </c>
    </row>
    <row r="46" spans="1:19" s="780" customFormat="1" ht="27.75" customHeight="1" x14ac:dyDescent="0.3">
      <c r="A46" s="848">
        <v>30</v>
      </c>
      <c r="B46" s="545"/>
      <c r="C46" s="546"/>
      <c r="D46" s="546"/>
      <c r="E46" s="553" t="s">
        <v>331</v>
      </c>
      <c r="F46" s="553"/>
      <c r="G46" s="545" t="s">
        <v>331</v>
      </c>
      <c r="H46" s="545"/>
      <c r="I46" s="545"/>
      <c r="J46" s="545"/>
      <c r="K46" s="547"/>
      <c r="L46" s="778">
        <v>33411480.140000001</v>
      </c>
      <c r="M46" s="778">
        <v>33736402.549999997</v>
      </c>
      <c r="N46" s="778">
        <v>34256608.200000003</v>
      </c>
      <c r="O46" s="779"/>
      <c r="P46" s="778">
        <v>21661776.969999995</v>
      </c>
      <c r="Q46" s="779"/>
      <c r="R46" s="321">
        <v>0.64208911836096161</v>
      </c>
      <c r="S46" s="321">
        <v>0.63233863795073542</v>
      </c>
    </row>
    <row r="47" spans="1:19" s="780" customFormat="1" ht="27.75" customHeight="1" x14ac:dyDescent="0.3">
      <c r="A47" s="848">
        <v>31</v>
      </c>
      <c r="B47" s="545"/>
      <c r="C47" s="546"/>
      <c r="D47" s="546"/>
      <c r="E47" s="553" t="s">
        <v>332</v>
      </c>
      <c r="F47" s="553"/>
      <c r="G47" s="545" t="s">
        <v>332</v>
      </c>
      <c r="H47" s="545"/>
      <c r="I47" s="545"/>
      <c r="J47" s="545"/>
      <c r="K47" s="547"/>
      <c r="L47" s="778">
        <v>3782431.71</v>
      </c>
      <c r="M47" s="778">
        <v>3819856.86</v>
      </c>
      <c r="N47" s="778">
        <v>3800087.73</v>
      </c>
      <c r="O47" s="779"/>
      <c r="P47" s="778">
        <v>2121248.6700000004</v>
      </c>
      <c r="Q47" s="779"/>
      <c r="R47" s="321">
        <v>0.5553215075184782</v>
      </c>
      <c r="S47" s="321">
        <v>0.55821044689407751</v>
      </c>
    </row>
    <row r="48" spans="1:19" s="780" customFormat="1" ht="27.75" customHeight="1" x14ac:dyDescent="0.3">
      <c r="A48" s="848">
        <v>32</v>
      </c>
      <c r="B48" s="545"/>
      <c r="C48" s="546"/>
      <c r="D48" s="546"/>
      <c r="E48" s="553" t="s">
        <v>333</v>
      </c>
      <c r="F48" s="553"/>
      <c r="G48" s="545" t="s">
        <v>333</v>
      </c>
      <c r="H48" s="545"/>
      <c r="I48" s="545"/>
      <c r="J48" s="545"/>
      <c r="K48" s="547"/>
      <c r="L48" s="778">
        <v>55475665.119999997</v>
      </c>
      <c r="M48" s="778">
        <v>56015234.43</v>
      </c>
      <c r="N48" s="778">
        <v>76279119.280000001</v>
      </c>
      <c r="O48" s="779"/>
      <c r="P48" s="778">
        <v>62222949.380000003</v>
      </c>
      <c r="Q48" s="779"/>
      <c r="R48" s="321">
        <v>1.1108219043117196</v>
      </c>
      <c r="S48" s="321">
        <v>0.81572716055617256</v>
      </c>
    </row>
    <row r="49" spans="1:19" s="780" customFormat="1" ht="27.75" customHeight="1" x14ac:dyDescent="0.3">
      <c r="A49" s="848">
        <v>33</v>
      </c>
      <c r="B49" s="545"/>
      <c r="C49" s="546"/>
      <c r="D49" s="546"/>
      <c r="E49" s="553" t="s">
        <v>334</v>
      </c>
      <c r="F49" s="553"/>
      <c r="G49" s="545" t="s">
        <v>334</v>
      </c>
      <c r="H49" s="545"/>
      <c r="I49" s="545"/>
      <c r="J49" s="545"/>
      <c r="K49" s="547"/>
      <c r="L49" s="778">
        <v>30259453.800000001</v>
      </c>
      <c r="M49" s="778">
        <v>30553855.140000001</v>
      </c>
      <c r="N49" s="778">
        <v>21625163.739999998</v>
      </c>
      <c r="O49" s="779"/>
      <c r="P49" s="778">
        <v>6193240.5099999998</v>
      </c>
      <c r="Q49" s="779"/>
      <c r="R49" s="321">
        <v>0.2026991514367702</v>
      </c>
      <c r="S49" s="321">
        <v>0.28639045625094539</v>
      </c>
    </row>
    <row r="50" spans="1:19" s="780" customFormat="1" ht="27.75" customHeight="1" x14ac:dyDescent="0.3">
      <c r="A50" s="848">
        <v>34</v>
      </c>
      <c r="B50" s="545"/>
      <c r="C50" s="546"/>
      <c r="D50" s="546"/>
      <c r="E50" s="553" t="s">
        <v>335</v>
      </c>
      <c r="F50" s="553"/>
      <c r="G50" s="545" t="s">
        <v>335</v>
      </c>
      <c r="H50" s="545"/>
      <c r="I50" s="545"/>
      <c r="J50" s="545"/>
      <c r="K50" s="547"/>
      <c r="L50" s="778">
        <v>41606748.880000003</v>
      </c>
      <c r="M50" s="778">
        <v>42011425.810000002</v>
      </c>
      <c r="N50" s="778">
        <v>34858789.439999998</v>
      </c>
      <c r="O50" s="779"/>
      <c r="P50" s="778">
        <v>13032083.779999988</v>
      </c>
      <c r="Q50" s="779"/>
      <c r="R50" s="321">
        <v>0.31020332037619047</v>
      </c>
      <c r="S50" s="321">
        <v>0.37385359587518679</v>
      </c>
    </row>
    <row r="51" spans="1:19" s="780" customFormat="1" ht="27.75" customHeight="1" x14ac:dyDescent="0.3">
      <c r="A51" s="848">
        <v>35</v>
      </c>
      <c r="B51" s="545"/>
      <c r="C51" s="546"/>
      <c r="D51" s="546"/>
      <c r="E51" s="553" t="s">
        <v>336</v>
      </c>
      <c r="F51" s="553"/>
      <c r="G51" s="545" t="s">
        <v>336</v>
      </c>
      <c r="H51" s="545"/>
      <c r="I51" s="545"/>
      <c r="J51" s="545"/>
      <c r="K51" s="547"/>
      <c r="L51" s="778">
        <v>33411480.129999999</v>
      </c>
      <c r="M51" s="778">
        <v>33736402.549999997</v>
      </c>
      <c r="N51" s="778">
        <v>23610526.329999998</v>
      </c>
      <c r="O51" s="779"/>
      <c r="P51" s="778">
        <v>7961098.4200000009</v>
      </c>
      <c r="Q51" s="779"/>
      <c r="R51" s="321">
        <v>0.23597947078681636</v>
      </c>
      <c r="S51" s="321">
        <v>0.33718428419295648</v>
      </c>
    </row>
    <row r="52" spans="1:19" s="780" customFormat="1" ht="27.75" customHeight="1" x14ac:dyDescent="0.3">
      <c r="A52" s="848">
        <v>36</v>
      </c>
      <c r="B52" s="545"/>
      <c r="C52" s="546"/>
      <c r="D52" s="546"/>
      <c r="E52" s="553" t="s">
        <v>425</v>
      </c>
      <c r="F52" s="553"/>
      <c r="G52" s="545" t="s">
        <v>425</v>
      </c>
      <c r="H52" s="545"/>
      <c r="I52" s="545"/>
      <c r="J52" s="545"/>
      <c r="K52" s="547"/>
      <c r="L52" s="778">
        <v>0</v>
      </c>
      <c r="M52" s="778">
        <v>0</v>
      </c>
      <c r="N52" s="778">
        <v>0.06</v>
      </c>
      <c r="O52" s="779"/>
      <c r="P52" s="778">
        <v>44247.37</v>
      </c>
      <c r="Q52" s="779"/>
      <c r="R52" s="321">
        <v>0</v>
      </c>
      <c r="S52" s="321">
        <v>737456.16666666674</v>
      </c>
    </row>
    <row r="53" spans="1:19" s="780" customFormat="1" ht="27.75" customHeight="1" x14ac:dyDescent="0.3">
      <c r="A53" s="848">
        <v>37</v>
      </c>
      <c r="B53" s="545"/>
      <c r="C53" s="546"/>
      <c r="D53" s="546"/>
      <c r="E53" s="553" t="s">
        <v>337</v>
      </c>
      <c r="F53" s="553"/>
      <c r="G53" s="545" t="s">
        <v>337</v>
      </c>
      <c r="H53" s="545"/>
      <c r="I53" s="545"/>
      <c r="J53" s="545"/>
      <c r="K53" s="547"/>
      <c r="L53" s="778">
        <v>17903510.079999998</v>
      </c>
      <c r="M53" s="778">
        <v>52705425.079999998</v>
      </c>
      <c r="N53" s="778">
        <v>53585955.450000003</v>
      </c>
      <c r="O53" s="779"/>
      <c r="P53" s="778">
        <v>23576252.760000002</v>
      </c>
      <c r="Q53" s="779"/>
      <c r="R53" s="321">
        <v>0.44732117660021353</v>
      </c>
      <c r="S53" s="321">
        <v>0.43997074535693476</v>
      </c>
    </row>
    <row r="54" spans="1:19" s="780" customFormat="1" ht="27.75" customHeight="1" x14ac:dyDescent="0.3">
      <c r="A54" s="848">
        <v>38</v>
      </c>
      <c r="B54" s="545"/>
      <c r="C54" s="546"/>
      <c r="D54" s="546"/>
      <c r="E54" s="553" t="s">
        <v>338</v>
      </c>
      <c r="F54" s="553"/>
      <c r="G54" s="545" t="s">
        <v>338</v>
      </c>
      <c r="H54" s="545"/>
      <c r="I54" s="545"/>
      <c r="J54" s="545"/>
      <c r="K54" s="547"/>
      <c r="L54" s="778">
        <v>10338646.640000001</v>
      </c>
      <c r="M54" s="778">
        <v>10439475.51</v>
      </c>
      <c r="N54" s="778">
        <v>18050067.559999999</v>
      </c>
      <c r="O54" s="779"/>
      <c r="P54" s="778">
        <v>1930016.75</v>
      </c>
      <c r="Q54" s="779"/>
      <c r="R54" s="321">
        <v>0.18487679272308577</v>
      </c>
      <c r="S54" s="321">
        <v>0.10692573551785643</v>
      </c>
    </row>
    <row r="55" spans="1:19" s="780" customFormat="1" ht="27.75" customHeight="1" x14ac:dyDescent="0.3">
      <c r="A55" s="848">
        <v>39</v>
      </c>
      <c r="B55" s="545"/>
      <c r="C55" s="546"/>
      <c r="D55" s="546"/>
      <c r="E55" s="553" t="s">
        <v>339</v>
      </c>
      <c r="F55" s="553"/>
      <c r="G55" s="545" t="s">
        <v>339</v>
      </c>
      <c r="H55" s="545"/>
      <c r="I55" s="545"/>
      <c r="J55" s="545"/>
      <c r="K55" s="547"/>
      <c r="L55" s="778">
        <v>17651348.059999999</v>
      </c>
      <c r="M55" s="778">
        <v>17823665.5</v>
      </c>
      <c r="N55" s="778">
        <v>18014075.960000001</v>
      </c>
      <c r="O55" s="779"/>
      <c r="P55" s="778">
        <v>9581517.3100000024</v>
      </c>
      <c r="Q55" s="779"/>
      <c r="R55" s="321">
        <v>0.53757277424220073</v>
      </c>
      <c r="S55" s="321">
        <v>0.53189057997066436</v>
      </c>
    </row>
    <row r="56" spans="1:19" s="780" customFormat="1" ht="27.75" customHeight="1" x14ac:dyDescent="0.3">
      <c r="A56" s="848">
        <v>40</v>
      </c>
      <c r="B56" s="545"/>
      <c r="C56" s="546"/>
      <c r="D56" s="546"/>
      <c r="E56" s="553" t="s">
        <v>340</v>
      </c>
      <c r="F56" s="553"/>
      <c r="G56" s="545" t="s">
        <v>340</v>
      </c>
      <c r="H56" s="545"/>
      <c r="I56" s="545"/>
      <c r="J56" s="545"/>
      <c r="K56" s="547"/>
      <c r="L56" s="778">
        <v>7564863.4100000001</v>
      </c>
      <c r="M56" s="778">
        <v>7638713.7699999996</v>
      </c>
      <c r="N56" s="778">
        <v>20064438.609999999</v>
      </c>
      <c r="O56" s="779"/>
      <c r="P56" s="778">
        <v>9952871.6800000016</v>
      </c>
      <c r="Q56" s="779"/>
      <c r="R56" s="321">
        <v>1.3029512532710075</v>
      </c>
      <c r="S56" s="321">
        <v>0.49604536032418811</v>
      </c>
    </row>
    <row r="57" spans="1:19" s="780" customFormat="1" ht="27.75" customHeight="1" x14ac:dyDescent="0.3">
      <c r="A57" s="848">
        <v>41</v>
      </c>
      <c r="B57" s="545"/>
      <c r="C57" s="546"/>
      <c r="D57" s="546"/>
      <c r="E57" s="553" t="s">
        <v>341</v>
      </c>
      <c r="F57" s="553"/>
      <c r="G57" s="545" t="s">
        <v>341</v>
      </c>
      <c r="H57" s="545"/>
      <c r="I57" s="545"/>
      <c r="J57" s="545"/>
      <c r="K57" s="547"/>
      <c r="L57" s="778">
        <v>3102448.31</v>
      </c>
      <c r="M57" s="778">
        <v>3091999.99</v>
      </c>
      <c r="N57" s="778">
        <v>3000000</v>
      </c>
      <c r="O57" s="779"/>
      <c r="P57" s="778">
        <v>1871836.1599999995</v>
      </c>
      <c r="Q57" s="779"/>
      <c r="R57" s="321">
        <v>0.60538039005621058</v>
      </c>
      <c r="S57" s="321">
        <v>0.62394538666666644</v>
      </c>
    </row>
    <row r="58" spans="1:19" s="780" customFormat="1" ht="27.75" customHeight="1" x14ac:dyDescent="0.3">
      <c r="A58" s="848">
        <v>42</v>
      </c>
      <c r="B58" s="545"/>
      <c r="C58" s="546"/>
      <c r="D58" s="546"/>
      <c r="E58" s="553" t="s">
        <v>342</v>
      </c>
      <c r="F58" s="553"/>
      <c r="G58" s="545" t="s">
        <v>342</v>
      </c>
      <c r="H58" s="545"/>
      <c r="I58" s="545"/>
      <c r="J58" s="545"/>
      <c r="K58" s="547"/>
      <c r="L58" s="778">
        <v>3782431.71</v>
      </c>
      <c r="M58" s="778">
        <v>3819856.86</v>
      </c>
      <c r="N58" s="778">
        <v>3803087.77</v>
      </c>
      <c r="O58" s="779"/>
      <c r="P58" s="778">
        <v>1071276.6599999999</v>
      </c>
      <c r="Q58" s="779"/>
      <c r="R58" s="321">
        <v>0.28044942500803549</v>
      </c>
      <c r="S58" s="321">
        <v>0.28168602062002895</v>
      </c>
    </row>
    <row r="59" spans="1:19" s="780" customFormat="1" ht="27.75" customHeight="1" x14ac:dyDescent="0.3">
      <c r="A59" s="848">
        <v>43</v>
      </c>
      <c r="B59" s="545"/>
      <c r="C59" s="546"/>
      <c r="D59" s="546"/>
      <c r="E59" s="553" t="s">
        <v>426</v>
      </c>
      <c r="F59" s="553"/>
      <c r="G59" s="545" t="s">
        <v>426</v>
      </c>
      <c r="H59" s="545"/>
      <c r="I59" s="545"/>
      <c r="J59" s="545"/>
      <c r="K59" s="547"/>
      <c r="L59" s="778">
        <v>0</v>
      </c>
      <c r="M59" s="778">
        <v>0</v>
      </c>
      <c r="N59" s="778">
        <v>0.05</v>
      </c>
      <c r="O59" s="779"/>
      <c r="P59" s="778">
        <v>2847.82</v>
      </c>
      <c r="Q59" s="779"/>
      <c r="R59" s="321">
        <v>0</v>
      </c>
      <c r="S59" s="321">
        <v>56956.4</v>
      </c>
    </row>
    <row r="60" spans="1:19" s="780" customFormat="1" ht="27.75" customHeight="1" x14ac:dyDescent="0.3">
      <c r="A60" s="848">
        <v>44</v>
      </c>
      <c r="B60" s="545"/>
      <c r="C60" s="546"/>
      <c r="D60" s="546"/>
      <c r="E60" s="553" t="s">
        <v>386</v>
      </c>
      <c r="F60" s="553"/>
      <c r="G60" s="545" t="s">
        <v>386</v>
      </c>
      <c r="H60" s="545"/>
      <c r="I60" s="545"/>
      <c r="J60" s="545"/>
      <c r="K60" s="547"/>
      <c r="L60" s="778">
        <v>8825673.9900000002</v>
      </c>
      <c r="M60" s="778">
        <v>8912332.7799999993</v>
      </c>
      <c r="N60" s="778">
        <v>8726537.9800000004</v>
      </c>
      <c r="O60" s="779"/>
      <c r="P60" s="778">
        <v>3037.2400000000007</v>
      </c>
      <c r="Q60" s="779"/>
      <c r="R60" s="321">
        <v>3.4079068578047429E-4</v>
      </c>
      <c r="S60" s="321">
        <v>3.4804638528600093E-4</v>
      </c>
    </row>
    <row r="61" spans="1:19" s="786" customFormat="1" ht="27.75" customHeight="1" x14ac:dyDescent="0.3">
      <c r="A61" s="848">
        <v>45</v>
      </c>
      <c r="B61" s="554"/>
      <c r="C61" s="781"/>
      <c r="D61" s="781"/>
      <c r="E61" s="782" t="s">
        <v>202</v>
      </c>
      <c r="F61" s="783" t="s">
        <v>343</v>
      </c>
      <c r="G61" s="783"/>
      <c r="H61" s="783"/>
      <c r="I61" s="783"/>
      <c r="J61" s="783"/>
      <c r="K61" s="784"/>
      <c r="L61" s="787">
        <v>307037146.80000001</v>
      </c>
      <c r="M61" s="787">
        <v>344436645.10000002</v>
      </c>
      <c r="N61" s="787">
        <v>358186072.13999999</v>
      </c>
      <c r="O61" s="549"/>
      <c r="P61" s="787">
        <v>179121526.78000009</v>
      </c>
      <c r="Q61" s="549"/>
      <c r="R61" s="322">
        <v>0.52004201448424825</v>
      </c>
      <c r="S61" s="322">
        <v>0.50007954164669188</v>
      </c>
    </row>
    <row r="62" spans="1:19" s="786" customFormat="1" ht="5.0999999999999996" customHeight="1" x14ac:dyDescent="0.3">
      <c r="A62" s="848"/>
      <c r="B62" s="554"/>
      <c r="C62" s="781"/>
      <c r="D62" s="781"/>
      <c r="E62" s="782"/>
      <c r="F62" s="554"/>
      <c r="G62" s="554"/>
      <c r="H62" s="554"/>
      <c r="I62" s="554"/>
      <c r="J62" s="554"/>
      <c r="K62" s="788"/>
      <c r="L62" s="858"/>
      <c r="M62" s="858"/>
      <c r="N62" s="858"/>
      <c r="O62" s="538"/>
      <c r="P62" s="858"/>
      <c r="Q62" s="538"/>
      <c r="R62" s="859"/>
      <c r="S62" s="860"/>
    </row>
    <row r="63" spans="1:19" s="540" customFormat="1" ht="27.75" customHeight="1" x14ac:dyDescent="0.3">
      <c r="A63" s="849"/>
      <c r="C63" s="541"/>
      <c r="D63" s="541" t="s">
        <v>327</v>
      </c>
      <c r="E63" s="541"/>
      <c r="F63" s="541"/>
      <c r="G63" s="541"/>
      <c r="H63" s="541"/>
      <c r="I63" s="541"/>
      <c r="J63" s="541"/>
      <c r="K63" s="542"/>
      <c r="L63" s="543"/>
      <c r="M63" s="543"/>
      <c r="N63" s="543"/>
      <c r="O63" s="544"/>
      <c r="P63" s="543"/>
      <c r="Q63" s="544"/>
      <c r="R63" s="286"/>
      <c r="S63" s="287"/>
    </row>
    <row r="64" spans="1:19" s="481" customFormat="1" ht="27.75" customHeight="1" x14ac:dyDescent="0.3">
      <c r="A64" s="848"/>
      <c r="B64" s="545"/>
      <c r="C64" s="546"/>
      <c r="D64" s="546"/>
      <c r="E64" s="545"/>
      <c r="F64" s="777" t="s">
        <v>203</v>
      </c>
      <c r="G64" s="545"/>
      <c r="H64" s="545"/>
      <c r="I64" s="545"/>
      <c r="J64" s="545"/>
      <c r="K64" s="547"/>
      <c r="L64" s="550"/>
      <c r="M64" s="550"/>
      <c r="N64" s="550"/>
      <c r="O64" s="549"/>
      <c r="P64" s="550"/>
      <c r="Q64" s="549"/>
      <c r="R64" s="288"/>
      <c r="S64" s="288"/>
    </row>
    <row r="65" spans="1:19" s="780" customFormat="1" ht="27.75" customHeight="1" x14ac:dyDescent="0.3">
      <c r="A65" s="848">
        <v>46</v>
      </c>
      <c r="B65" s="545"/>
      <c r="C65" s="546"/>
      <c r="D65" s="546"/>
      <c r="E65" s="553" t="s">
        <v>344</v>
      </c>
      <c r="F65" s="553"/>
      <c r="G65" s="545" t="s">
        <v>344</v>
      </c>
      <c r="H65" s="545"/>
      <c r="I65" s="545"/>
      <c r="J65" s="545"/>
      <c r="K65" s="547"/>
      <c r="L65" s="789">
        <v>5170747.22</v>
      </c>
      <c r="M65" s="789">
        <v>1047892</v>
      </c>
      <c r="N65" s="789">
        <v>1962999.98</v>
      </c>
      <c r="O65" s="779"/>
      <c r="P65" s="789">
        <v>1362083.34</v>
      </c>
      <c r="Q65" s="779"/>
      <c r="R65" s="321">
        <v>1.2998317956430625</v>
      </c>
      <c r="S65" s="321">
        <v>0.69387842785408493</v>
      </c>
    </row>
    <row r="66" spans="1:19" s="780" customFormat="1" ht="27.75" customHeight="1" x14ac:dyDescent="0.3">
      <c r="A66" s="848">
        <v>47</v>
      </c>
      <c r="B66" s="545"/>
      <c r="C66" s="546"/>
      <c r="D66" s="546"/>
      <c r="E66" s="553" t="s">
        <v>345</v>
      </c>
      <c r="F66" s="553"/>
      <c r="G66" s="545" t="s">
        <v>345</v>
      </c>
      <c r="H66" s="545"/>
      <c r="I66" s="545"/>
      <c r="J66" s="545"/>
      <c r="K66" s="547"/>
      <c r="L66" s="778">
        <v>0</v>
      </c>
      <c r="M66" s="778">
        <v>19096284.440000001</v>
      </c>
      <c r="N66" s="778">
        <v>19706438.550000001</v>
      </c>
      <c r="O66" s="779"/>
      <c r="P66" s="778">
        <v>9755606.7799999993</v>
      </c>
      <c r="Q66" s="779"/>
      <c r="R66" s="321">
        <v>0.5108641322688634</v>
      </c>
      <c r="S66" s="321">
        <v>0.49504666991184965</v>
      </c>
    </row>
    <row r="67" spans="1:19" s="780" customFormat="1" ht="27.75" customHeight="1" x14ac:dyDescent="0.3">
      <c r="A67" s="848">
        <v>48</v>
      </c>
      <c r="B67" s="545"/>
      <c r="C67" s="546"/>
      <c r="D67" s="546"/>
      <c r="E67" s="553" t="s">
        <v>346</v>
      </c>
      <c r="F67" s="553"/>
      <c r="G67" s="545" t="s">
        <v>346</v>
      </c>
      <c r="H67" s="545"/>
      <c r="I67" s="545"/>
      <c r="J67" s="545"/>
      <c r="K67" s="547"/>
      <c r="L67" s="778">
        <v>0</v>
      </c>
      <c r="M67" s="778">
        <v>0</v>
      </c>
      <c r="N67" s="778">
        <v>47999.99</v>
      </c>
      <c r="O67" s="779"/>
      <c r="P67" s="778">
        <v>966533.57000000018</v>
      </c>
      <c r="Q67" s="779"/>
      <c r="R67" s="321">
        <v>0</v>
      </c>
      <c r="S67" s="321">
        <v>20.13612023669172</v>
      </c>
    </row>
    <row r="68" spans="1:19" s="780" customFormat="1" ht="27.75" customHeight="1" x14ac:dyDescent="0.3">
      <c r="A68" s="848">
        <v>49</v>
      </c>
      <c r="B68" s="545"/>
      <c r="C68" s="546"/>
      <c r="D68" s="546"/>
      <c r="E68" s="553" t="s">
        <v>347</v>
      </c>
      <c r="F68" s="553"/>
      <c r="G68" s="545" t="s">
        <v>347</v>
      </c>
      <c r="H68" s="545"/>
      <c r="I68" s="545"/>
      <c r="J68" s="545"/>
      <c r="K68" s="547"/>
      <c r="L68" s="778">
        <v>0</v>
      </c>
      <c r="M68" s="778">
        <v>10821261.210000001</v>
      </c>
      <c r="N68" s="778">
        <v>18449713.420000002</v>
      </c>
      <c r="O68" s="779"/>
      <c r="P68" s="778">
        <v>9617659.0800000001</v>
      </c>
      <c r="Q68" s="779"/>
      <c r="R68" s="321">
        <v>0.88877432060435391</v>
      </c>
      <c r="S68" s="321">
        <v>0.52129043205485193</v>
      </c>
    </row>
    <row r="69" spans="1:19" s="780" customFormat="1" ht="27.75" customHeight="1" x14ac:dyDescent="0.3">
      <c r="A69" s="848">
        <v>50</v>
      </c>
      <c r="B69" s="545"/>
      <c r="C69" s="546"/>
      <c r="D69" s="546"/>
      <c r="E69" s="553" t="s">
        <v>348</v>
      </c>
      <c r="F69" s="553"/>
      <c r="G69" s="545" t="s">
        <v>348</v>
      </c>
      <c r="H69" s="545"/>
      <c r="I69" s="545"/>
      <c r="J69" s="545"/>
      <c r="K69" s="547"/>
      <c r="L69" s="778">
        <v>0</v>
      </c>
      <c r="M69" s="778">
        <v>28007617.190000001</v>
      </c>
      <c r="N69" s="778">
        <v>29719976.57</v>
      </c>
      <c r="O69" s="779"/>
      <c r="P69" s="778">
        <v>6836963.0100000007</v>
      </c>
      <c r="Q69" s="779"/>
      <c r="R69" s="321">
        <v>0.24411084183345338</v>
      </c>
      <c r="S69" s="321">
        <v>0.23004604306792698</v>
      </c>
    </row>
    <row r="70" spans="1:19" s="780" customFormat="1" ht="27.75" customHeight="1" x14ac:dyDescent="0.3">
      <c r="A70" s="848">
        <v>51</v>
      </c>
      <c r="B70" s="545"/>
      <c r="C70" s="546"/>
      <c r="D70" s="546"/>
      <c r="E70" s="553" t="s">
        <v>349</v>
      </c>
      <c r="F70" s="553"/>
      <c r="G70" s="545" t="s">
        <v>349</v>
      </c>
      <c r="H70" s="545"/>
      <c r="I70" s="545"/>
      <c r="J70" s="545"/>
      <c r="K70" s="547"/>
      <c r="L70" s="778">
        <v>63040528.590000004</v>
      </c>
      <c r="M70" s="778">
        <v>1273618.96</v>
      </c>
      <c r="N70" s="778">
        <v>1273362.57</v>
      </c>
      <c r="O70" s="779"/>
      <c r="P70" s="778">
        <v>989333.1</v>
      </c>
      <c r="Q70" s="779"/>
      <c r="R70" s="321">
        <v>0.77678892280309642</v>
      </c>
      <c r="S70" s="321">
        <v>0.77694532830504037</v>
      </c>
    </row>
    <row r="71" spans="1:19" s="780" customFormat="1" ht="27.75" customHeight="1" x14ac:dyDescent="0.3">
      <c r="A71" s="848">
        <v>52</v>
      </c>
      <c r="B71" s="545"/>
      <c r="C71" s="546"/>
      <c r="D71" s="546"/>
      <c r="E71" s="553" t="s">
        <v>350</v>
      </c>
      <c r="F71" s="553"/>
      <c r="G71" s="545" t="s">
        <v>350</v>
      </c>
      <c r="H71" s="545"/>
      <c r="I71" s="545"/>
      <c r="J71" s="545"/>
      <c r="K71" s="547"/>
      <c r="L71" s="778">
        <v>52954044.049999997</v>
      </c>
      <c r="M71" s="778">
        <v>31827474.100000001</v>
      </c>
      <c r="N71" s="778">
        <v>22112345</v>
      </c>
      <c r="O71" s="779"/>
      <c r="P71" s="778">
        <v>9929047.2400000002</v>
      </c>
      <c r="Q71" s="779"/>
      <c r="R71" s="321">
        <v>0.31196466325928141</v>
      </c>
      <c r="S71" s="321">
        <v>0.44902733020853286</v>
      </c>
    </row>
    <row r="72" spans="1:19" s="786" customFormat="1" ht="27.75" customHeight="1" x14ac:dyDescent="0.3">
      <c r="A72" s="848">
        <v>53</v>
      </c>
      <c r="B72" s="554"/>
      <c r="C72" s="781"/>
      <c r="D72" s="781"/>
      <c r="E72" s="782" t="s">
        <v>203</v>
      </c>
      <c r="F72" s="783" t="s">
        <v>351</v>
      </c>
      <c r="G72" s="783"/>
      <c r="H72" s="783"/>
      <c r="I72" s="783"/>
      <c r="J72" s="783"/>
      <c r="K72" s="784"/>
      <c r="L72" s="785">
        <v>121165319.86</v>
      </c>
      <c r="M72" s="785">
        <v>92074147.900000006</v>
      </c>
      <c r="N72" s="785">
        <v>93272836.079999998</v>
      </c>
      <c r="O72" s="549"/>
      <c r="P72" s="785">
        <v>39457226.120000005</v>
      </c>
      <c r="Q72" s="549"/>
      <c r="R72" s="322">
        <v>0.42853751047312166</v>
      </c>
      <c r="S72" s="322">
        <v>0.42303019590996022</v>
      </c>
    </row>
    <row r="73" spans="1:19" s="481" customFormat="1" ht="11.25" customHeight="1" x14ac:dyDescent="0.3">
      <c r="A73" s="848"/>
      <c r="B73" s="545"/>
      <c r="C73" s="546"/>
      <c r="D73" s="546"/>
      <c r="E73" s="545"/>
      <c r="F73" s="545"/>
      <c r="G73" s="545"/>
      <c r="H73" s="545"/>
      <c r="I73" s="790"/>
      <c r="J73" s="545"/>
      <c r="K73" s="547"/>
      <c r="L73" s="550"/>
      <c r="M73" s="550"/>
      <c r="N73" s="550"/>
      <c r="O73" s="549"/>
      <c r="P73" s="550"/>
      <c r="Q73" s="549"/>
      <c r="R73" s="288"/>
      <c r="S73" s="288"/>
    </row>
    <row r="74" spans="1:19" s="481" customFormat="1" ht="27.75" customHeight="1" x14ac:dyDescent="0.3">
      <c r="A74" s="848"/>
      <c r="B74" s="545"/>
      <c r="C74" s="546"/>
      <c r="D74" s="546"/>
      <c r="E74" s="545"/>
      <c r="F74" s="777" t="s">
        <v>204</v>
      </c>
      <c r="G74" s="545"/>
      <c r="H74" s="545"/>
      <c r="I74" s="545"/>
      <c r="J74" s="545"/>
      <c r="K74" s="547"/>
      <c r="L74" s="550"/>
      <c r="M74" s="550"/>
      <c r="N74" s="550"/>
      <c r="O74" s="549"/>
      <c r="P74" s="550"/>
      <c r="Q74" s="549"/>
      <c r="R74" s="288"/>
      <c r="S74" s="288"/>
    </row>
    <row r="75" spans="1:19" s="780" customFormat="1" ht="27.75" customHeight="1" x14ac:dyDescent="0.3">
      <c r="A75" s="848">
        <v>54</v>
      </c>
      <c r="B75" s="545"/>
      <c r="C75" s="546"/>
      <c r="D75" s="546"/>
      <c r="E75" s="553" t="s">
        <v>352</v>
      </c>
      <c r="F75" s="553"/>
      <c r="G75" s="545" t="s">
        <v>352</v>
      </c>
      <c r="H75" s="545"/>
      <c r="I75" s="545"/>
      <c r="J75" s="545"/>
      <c r="K75" s="547"/>
      <c r="L75" s="778">
        <v>7047931.0300000003</v>
      </c>
      <c r="M75" s="778">
        <v>7117239.9900000002</v>
      </c>
      <c r="N75" s="778">
        <v>6978848.6799999997</v>
      </c>
      <c r="O75" s="779"/>
      <c r="P75" s="778">
        <v>2030013.2300000007</v>
      </c>
      <c r="Q75" s="779"/>
      <c r="R75" s="321">
        <v>0.28522478276020596</v>
      </c>
      <c r="S75" s="321">
        <v>0.2908808204736717</v>
      </c>
    </row>
    <row r="76" spans="1:19" s="786" customFormat="1" ht="27.75" customHeight="1" x14ac:dyDescent="0.3">
      <c r="A76" s="848">
        <v>55</v>
      </c>
      <c r="B76" s="554"/>
      <c r="C76" s="781"/>
      <c r="D76" s="781"/>
      <c r="E76" s="782" t="s">
        <v>204</v>
      </c>
      <c r="F76" s="783" t="s">
        <v>353</v>
      </c>
      <c r="G76" s="783"/>
      <c r="H76" s="783"/>
      <c r="I76" s="783"/>
      <c r="J76" s="783"/>
      <c r="K76" s="784"/>
      <c r="L76" s="785">
        <v>7047931.0300000003</v>
      </c>
      <c r="M76" s="785">
        <v>7117239.9900000002</v>
      </c>
      <c r="N76" s="785">
        <v>6978848.6799999997</v>
      </c>
      <c r="O76" s="549"/>
      <c r="P76" s="785">
        <v>2030013.2300000007</v>
      </c>
      <c r="Q76" s="549"/>
      <c r="R76" s="322">
        <v>0.28522478276020596</v>
      </c>
      <c r="S76" s="322">
        <v>0.2908808204736717</v>
      </c>
    </row>
    <row r="77" spans="1:19" s="481" customFormat="1" ht="11.25" customHeight="1" x14ac:dyDescent="0.3">
      <c r="A77" s="848"/>
      <c r="B77" s="545"/>
      <c r="C77" s="546"/>
      <c r="D77" s="546"/>
      <c r="E77" s="545"/>
      <c r="F77" s="545"/>
      <c r="G77" s="545"/>
      <c r="H77" s="545"/>
      <c r="I77" s="790"/>
      <c r="J77" s="545"/>
      <c r="K77" s="547"/>
      <c r="L77" s="550"/>
      <c r="M77" s="550"/>
      <c r="N77" s="550"/>
      <c r="O77" s="549"/>
      <c r="P77" s="550"/>
      <c r="Q77" s="549"/>
      <c r="R77" s="288"/>
      <c r="S77" s="288"/>
    </row>
    <row r="78" spans="1:19" s="786" customFormat="1" ht="27.75" customHeight="1" x14ac:dyDescent="0.3">
      <c r="A78" s="848">
        <v>56</v>
      </c>
      <c r="B78" s="554"/>
      <c r="C78" s="781"/>
      <c r="D78" s="791"/>
      <c r="E78" s="792" t="s">
        <v>355</v>
      </c>
      <c r="F78" s="792"/>
      <c r="G78" s="792"/>
      <c r="H78" s="792"/>
      <c r="I78" s="792"/>
      <c r="J78" s="792"/>
      <c r="K78" s="793"/>
      <c r="L78" s="794">
        <v>517203085.05000001</v>
      </c>
      <c r="M78" s="794">
        <v>553118263.76999998</v>
      </c>
      <c r="N78" s="794">
        <v>559311672.55999994</v>
      </c>
      <c r="O78" s="549"/>
      <c r="P78" s="794">
        <v>257817672.08000007</v>
      </c>
      <c r="Q78" s="549"/>
      <c r="R78" s="323">
        <v>0.46611672216849259</v>
      </c>
      <c r="S78" s="323">
        <v>0.46095528616442882</v>
      </c>
    </row>
    <row r="79" spans="1:19" s="481" customFormat="1" ht="11.25" customHeight="1" x14ac:dyDescent="0.3">
      <c r="A79" s="848"/>
      <c r="B79" s="545"/>
      <c r="C79" s="546"/>
      <c r="D79" s="546"/>
      <c r="E79" s="545"/>
      <c r="F79" s="545"/>
      <c r="G79" s="545"/>
      <c r="H79" s="545"/>
      <c r="I79" s="545"/>
      <c r="J79" s="545"/>
      <c r="K79" s="547"/>
      <c r="L79" s="550"/>
      <c r="M79" s="550"/>
      <c r="N79" s="550"/>
      <c r="O79" s="549"/>
      <c r="P79" s="550"/>
      <c r="Q79" s="549"/>
      <c r="R79" s="288"/>
      <c r="S79" s="288"/>
    </row>
    <row r="80" spans="1:19" s="481" customFormat="1" ht="27.75" customHeight="1" x14ac:dyDescent="0.3">
      <c r="A80" s="848"/>
      <c r="B80" s="545"/>
      <c r="C80" s="546"/>
      <c r="D80" s="546"/>
      <c r="E80" s="777" t="s">
        <v>205</v>
      </c>
      <c r="F80" s="545"/>
      <c r="G80" s="545"/>
      <c r="H80" s="545"/>
      <c r="I80" s="552"/>
      <c r="J80" s="545"/>
      <c r="K80" s="547"/>
      <c r="L80" s="550"/>
      <c r="M80" s="550"/>
      <c r="N80" s="550"/>
      <c r="O80" s="549"/>
      <c r="P80" s="550"/>
      <c r="Q80" s="549"/>
      <c r="R80" s="288"/>
      <c r="S80" s="288"/>
    </row>
    <row r="81" spans="1:19" s="780" customFormat="1" ht="27.75" customHeight="1" x14ac:dyDescent="0.3">
      <c r="A81" s="848">
        <v>57</v>
      </c>
      <c r="B81" s="545"/>
      <c r="C81" s="546"/>
      <c r="D81" s="546"/>
      <c r="E81" s="553" t="s">
        <v>206</v>
      </c>
      <c r="F81" s="545" t="s">
        <v>206</v>
      </c>
      <c r="G81" s="545"/>
      <c r="H81" s="545"/>
      <c r="I81" s="545"/>
      <c r="J81" s="545"/>
      <c r="K81" s="547"/>
      <c r="L81" s="778">
        <v>0</v>
      </c>
      <c r="M81" s="778">
        <v>9548642.2100000009</v>
      </c>
      <c r="N81" s="778">
        <v>9383719.2400000002</v>
      </c>
      <c r="O81" s="779"/>
      <c r="P81" s="778">
        <v>2423081.8900000006</v>
      </c>
      <c r="Q81" s="779"/>
      <c r="R81" s="321">
        <v>0.25376193145684955</v>
      </c>
      <c r="S81" s="321">
        <v>0.25822190839546055</v>
      </c>
    </row>
    <row r="82" spans="1:19" s="780" customFormat="1" ht="27.75" customHeight="1" x14ac:dyDescent="0.3">
      <c r="A82" s="848">
        <v>58</v>
      </c>
      <c r="B82" s="545"/>
      <c r="C82" s="546"/>
      <c r="D82" s="546"/>
      <c r="E82" s="553" t="s">
        <v>207</v>
      </c>
      <c r="F82" s="545" t="s">
        <v>207</v>
      </c>
      <c r="G82" s="545"/>
      <c r="H82" s="545"/>
      <c r="I82" s="545"/>
      <c r="J82" s="545"/>
      <c r="K82" s="547"/>
      <c r="L82" s="778">
        <v>63040528.590000004</v>
      </c>
      <c r="M82" s="778">
        <v>31827474.100000001</v>
      </c>
      <c r="N82" s="778">
        <v>31507064.25</v>
      </c>
      <c r="O82" s="779"/>
      <c r="P82" s="778">
        <v>6399454.7400000012</v>
      </c>
      <c r="Q82" s="779"/>
      <c r="R82" s="321">
        <v>0.20106700016134804</v>
      </c>
      <c r="S82" s="321">
        <v>0.20311174310694469</v>
      </c>
    </row>
    <row r="83" spans="1:19" s="780" customFormat="1" ht="27.75" customHeight="1" x14ac:dyDescent="0.3">
      <c r="A83" s="848">
        <v>59</v>
      </c>
      <c r="B83" s="545"/>
      <c r="C83" s="546"/>
      <c r="D83" s="546"/>
      <c r="E83" s="553"/>
      <c r="F83" s="545" t="s">
        <v>208</v>
      </c>
      <c r="G83" s="545"/>
      <c r="H83" s="545"/>
      <c r="I83" s="545"/>
      <c r="J83" s="545"/>
      <c r="K83" s="547"/>
      <c r="L83" s="778">
        <v>0</v>
      </c>
      <c r="M83" s="778">
        <v>0</v>
      </c>
      <c r="N83" s="778">
        <v>0.06</v>
      </c>
      <c r="O83" s="779"/>
      <c r="P83" s="778">
        <v>-74655.040000000037</v>
      </c>
      <c r="Q83" s="779"/>
      <c r="R83" s="321">
        <v>0</v>
      </c>
      <c r="S83" s="321">
        <v>-1244250.6666666674</v>
      </c>
    </row>
    <row r="84" spans="1:19" s="786" customFormat="1" ht="27.75" customHeight="1" x14ac:dyDescent="0.3">
      <c r="A84" s="848">
        <v>60</v>
      </c>
      <c r="B84" s="554"/>
      <c r="C84" s="781"/>
      <c r="D84" s="795"/>
      <c r="E84" s="783" t="s">
        <v>356</v>
      </c>
      <c r="F84" s="783"/>
      <c r="G84" s="783"/>
      <c r="H84" s="783"/>
      <c r="I84" s="783"/>
      <c r="J84" s="783"/>
      <c r="K84" s="784"/>
      <c r="L84" s="785">
        <v>63040528.590000004</v>
      </c>
      <c r="M84" s="785">
        <v>41376116.310000002</v>
      </c>
      <c r="N84" s="785">
        <v>40890783.550000004</v>
      </c>
      <c r="O84" s="549"/>
      <c r="P84" s="785">
        <v>8747881.5900000036</v>
      </c>
      <c r="Q84" s="549"/>
      <c r="R84" s="322">
        <v>0.21142345802730084</v>
      </c>
      <c r="S84" s="322">
        <v>0.21393284330938195</v>
      </c>
    </row>
    <row r="85" spans="1:19" s="481" customFormat="1" ht="11.25" customHeight="1" x14ac:dyDescent="0.3">
      <c r="A85" s="848"/>
      <c r="B85" s="545"/>
      <c r="C85" s="546"/>
      <c r="D85" s="546"/>
      <c r="E85" s="545"/>
      <c r="F85" s="545"/>
      <c r="G85" s="545"/>
      <c r="H85" s="545"/>
      <c r="I85" s="545"/>
      <c r="J85" s="545"/>
      <c r="K85" s="547"/>
      <c r="L85" s="550"/>
      <c r="M85" s="550"/>
      <c r="N85" s="550"/>
      <c r="O85" s="549"/>
      <c r="P85" s="550"/>
      <c r="Q85" s="549"/>
      <c r="R85" s="288"/>
      <c r="S85" s="288"/>
    </row>
    <row r="86" spans="1:19" s="786" customFormat="1" ht="27.75" customHeight="1" x14ac:dyDescent="0.3">
      <c r="A86" s="848">
        <v>61</v>
      </c>
      <c r="B86" s="554"/>
      <c r="C86" s="781"/>
      <c r="D86" s="781"/>
      <c r="E86" s="554" t="s">
        <v>357</v>
      </c>
      <c r="F86" s="554"/>
      <c r="G86" s="554"/>
      <c r="H86" s="554"/>
      <c r="I86" s="554"/>
      <c r="J86" s="554"/>
      <c r="K86" s="788"/>
      <c r="L86" s="550">
        <v>0</v>
      </c>
      <c r="M86" s="550">
        <v>0.53</v>
      </c>
      <c r="N86" s="550">
        <v>0</v>
      </c>
      <c r="O86" s="549"/>
      <c r="P86" s="550">
        <v>5668578.8199999966</v>
      </c>
      <c r="Q86" s="549"/>
      <c r="R86" s="288">
        <v>10695431.735849049</v>
      </c>
      <c r="S86" s="288">
        <v>0</v>
      </c>
    </row>
    <row r="87" spans="1:19" s="481" customFormat="1" ht="11.25" customHeight="1" x14ac:dyDescent="0.3">
      <c r="A87" s="848"/>
      <c r="B87" s="545"/>
      <c r="C87" s="546"/>
      <c r="D87" s="546"/>
      <c r="E87" s="545"/>
      <c r="F87" s="545"/>
      <c r="G87" s="545"/>
      <c r="H87" s="545"/>
      <c r="I87" s="790"/>
      <c r="J87" s="545"/>
      <c r="K87" s="547"/>
      <c r="L87" s="550"/>
      <c r="M87" s="550"/>
      <c r="N87" s="550"/>
      <c r="O87" s="549"/>
      <c r="P87" s="550"/>
      <c r="Q87" s="549"/>
      <c r="R87" s="288"/>
      <c r="S87" s="288"/>
    </row>
    <row r="88" spans="1:19" s="540" customFormat="1" ht="27.75" customHeight="1" thickBot="1" x14ac:dyDescent="0.35">
      <c r="A88" s="848">
        <v>62</v>
      </c>
      <c r="B88" s="554"/>
      <c r="C88" s="555"/>
      <c r="D88" s="556" t="s">
        <v>211</v>
      </c>
      <c r="E88" s="556"/>
      <c r="F88" s="556"/>
      <c r="G88" s="556"/>
      <c r="H88" s="556"/>
      <c r="I88" s="556"/>
      <c r="J88" s="556"/>
      <c r="K88" s="557"/>
      <c r="L88" s="796">
        <v>580243613.63999999</v>
      </c>
      <c r="M88" s="796">
        <v>594494380.6099999</v>
      </c>
      <c r="N88" s="796">
        <v>600202456.12999988</v>
      </c>
      <c r="O88" s="559"/>
      <c r="P88" s="796">
        <v>272234132.49000007</v>
      </c>
      <c r="Q88" s="559"/>
      <c r="R88" s="289">
        <v>0.45792549327491633</v>
      </c>
      <c r="S88" s="289">
        <v>0.45357050726736109</v>
      </c>
    </row>
    <row r="89" spans="1:19" s="481" customFormat="1" ht="24" customHeight="1" thickTop="1" x14ac:dyDescent="0.25">
      <c r="A89" s="848"/>
      <c r="B89" s="545"/>
      <c r="C89" s="546"/>
      <c r="D89" s="546"/>
      <c r="E89" s="545"/>
      <c r="F89" s="545"/>
      <c r="G89" s="545"/>
      <c r="H89" s="545"/>
      <c r="I89" s="552"/>
      <c r="J89" s="545"/>
      <c r="K89" s="547"/>
      <c r="L89" s="524"/>
      <c r="M89" s="524"/>
      <c r="N89" s="524"/>
      <c r="O89" s="525"/>
      <c r="P89" s="524"/>
      <c r="Q89" s="525"/>
      <c r="R89" s="290"/>
      <c r="S89" s="290"/>
    </row>
    <row r="90" spans="1:19" s="540" customFormat="1" ht="27.75" customHeight="1" x14ac:dyDescent="0.3">
      <c r="A90" s="849"/>
      <c r="C90" s="541"/>
      <c r="D90" s="541" t="s">
        <v>212</v>
      </c>
      <c r="E90" s="541"/>
      <c r="F90" s="541"/>
      <c r="G90" s="541"/>
      <c r="H90" s="541"/>
      <c r="I90" s="541"/>
      <c r="J90" s="541"/>
      <c r="K90" s="542"/>
      <c r="L90" s="543"/>
      <c r="M90" s="543"/>
      <c r="N90" s="543"/>
      <c r="O90" s="544"/>
      <c r="P90" s="543"/>
      <c r="Q90" s="544"/>
      <c r="R90" s="286"/>
      <c r="S90" s="287"/>
    </row>
    <row r="91" spans="1:19" s="481" customFormat="1" ht="11.25" customHeight="1" x14ac:dyDescent="0.3">
      <c r="A91" s="848"/>
      <c r="B91" s="545"/>
      <c r="C91" s="546"/>
      <c r="D91" s="546"/>
      <c r="E91" s="545"/>
      <c r="F91" s="545"/>
      <c r="G91" s="545"/>
      <c r="H91" s="545"/>
      <c r="I91" s="790"/>
      <c r="J91" s="545"/>
      <c r="K91" s="547"/>
      <c r="L91" s="550"/>
      <c r="M91" s="550"/>
      <c r="N91" s="550"/>
      <c r="O91" s="797"/>
      <c r="P91" s="550"/>
      <c r="Q91" s="797"/>
      <c r="R91" s="288"/>
      <c r="S91" s="288"/>
    </row>
    <row r="92" spans="1:19" s="786" customFormat="1" ht="27.75" customHeight="1" x14ac:dyDescent="0.3">
      <c r="A92" s="848">
        <v>63</v>
      </c>
      <c r="B92" s="554"/>
      <c r="C92" s="781"/>
      <c r="D92" s="781"/>
      <c r="E92" s="554" t="s">
        <v>366</v>
      </c>
      <c r="F92" s="554"/>
      <c r="G92" s="554"/>
      <c r="H92" s="554"/>
      <c r="I92" s="554"/>
      <c r="J92" s="554"/>
      <c r="K92" s="788"/>
      <c r="L92" s="548">
        <v>55924100</v>
      </c>
      <c r="M92" s="548">
        <v>40450000</v>
      </c>
      <c r="N92" s="548">
        <v>39625000.030000001</v>
      </c>
      <c r="O92" s="549"/>
      <c r="P92" s="548">
        <v>12900909.640000004</v>
      </c>
      <c r="Q92" s="549"/>
      <c r="R92" s="288">
        <v>0.31893472533992595</v>
      </c>
      <c r="S92" s="288">
        <v>0.32557500644120513</v>
      </c>
    </row>
    <row r="93" spans="1:19" s="786" customFormat="1" ht="11.25" customHeight="1" x14ac:dyDescent="0.3">
      <c r="A93" s="848"/>
      <c r="B93" s="554"/>
      <c r="C93" s="781"/>
      <c r="D93" s="781"/>
      <c r="E93" s="554"/>
      <c r="F93" s="554"/>
      <c r="G93" s="554"/>
      <c r="H93" s="554"/>
      <c r="I93" s="554"/>
      <c r="J93" s="554"/>
      <c r="K93" s="788"/>
      <c r="L93" s="550"/>
      <c r="M93" s="550"/>
      <c r="N93" s="550"/>
      <c r="O93" s="549"/>
      <c r="P93" s="550"/>
      <c r="Q93" s="549"/>
      <c r="R93" s="288"/>
      <c r="S93" s="288"/>
    </row>
    <row r="94" spans="1:19" s="786" customFormat="1" ht="27.75" customHeight="1" x14ac:dyDescent="0.3">
      <c r="A94" s="848">
        <v>64</v>
      </c>
      <c r="B94" s="554"/>
      <c r="C94" s="781"/>
      <c r="D94" s="781"/>
      <c r="E94" s="554" t="s">
        <v>367</v>
      </c>
      <c r="F94" s="554"/>
      <c r="G94" s="554"/>
      <c r="H94" s="554"/>
      <c r="I94" s="554"/>
      <c r="J94" s="554"/>
      <c r="K94" s="788"/>
      <c r="L94" s="550">
        <v>236621900</v>
      </c>
      <c r="M94" s="550">
        <v>220550000</v>
      </c>
      <c r="N94" s="550">
        <v>180374999.97999999</v>
      </c>
      <c r="O94" s="549"/>
      <c r="P94" s="550">
        <v>73991246.440000027</v>
      </c>
      <c r="Q94" s="549"/>
      <c r="R94" s="288">
        <v>0.33548513461800056</v>
      </c>
      <c r="S94" s="288">
        <v>0.41020788051672452</v>
      </c>
    </row>
    <row r="95" spans="1:19" s="786" customFormat="1" ht="11.25" customHeight="1" x14ac:dyDescent="0.3">
      <c r="A95" s="848"/>
      <c r="B95" s="554"/>
      <c r="C95" s="781"/>
      <c r="D95" s="781"/>
      <c r="E95" s="554"/>
      <c r="F95" s="554"/>
      <c r="G95" s="554"/>
      <c r="H95" s="554"/>
      <c r="I95" s="554"/>
      <c r="J95" s="554"/>
      <c r="K95" s="788"/>
      <c r="L95" s="550"/>
      <c r="M95" s="550"/>
      <c r="N95" s="550"/>
      <c r="O95" s="549"/>
      <c r="P95" s="550"/>
      <c r="Q95" s="549"/>
      <c r="R95" s="288"/>
      <c r="S95" s="288"/>
    </row>
    <row r="96" spans="1:19" s="786" customFormat="1" ht="27.75" customHeight="1" x14ac:dyDescent="0.3">
      <c r="A96" s="848">
        <v>65</v>
      </c>
      <c r="B96" s="554"/>
      <c r="C96" s="781"/>
      <c r="D96" s="781"/>
      <c r="E96" s="554" t="s">
        <v>213</v>
      </c>
      <c r="F96" s="554"/>
      <c r="G96" s="554"/>
      <c r="H96" s="554"/>
      <c r="I96" s="554"/>
      <c r="J96" s="554"/>
      <c r="K96" s="788"/>
      <c r="L96" s="550">
        <v>2600000</v>
      </c>
      <c r="M96" s="550">
        <v>449657</v>
      </c>
      <c r="N96" s="550">
        <v>1458212.1600000001</v>
      </c>
      <c r="O96" s="549"/>
      <c r="P96" s="550">
        <v>230049.91</v>
      </c>
      <c r="Q96" s="549"/>
      <c r="R96" s="288">
        <v>0.51161198424576959</v>
      </c>
      <c r="S96" s="288">
        <v>0.15776161817221437</v>
      </c>
    </row>
    <row r="97" spans="1:19" s="786" customFormat="1" ht="11.25" customHeight="1" x14ac:dyDescent="0.3">
      <c r="A97" s="848"/>
      <c r="B97" s="554"/>
      <c r="C97" s="781"/>
      <c r="D97" s="781"/>
      <c r="E97" s="554"/>
      <c r="F97" s="554"/>
      <c r="G97" s="554"/>
      <c r="H97" s="554"/>
      <c r="I97" s="554"/>
      <c r="J97" s="554"/>
      <c r="K97" s="788"/>
      <c r="L97" s="550"/>
      <c r="M97" s="550"/>
      <c r="N97" s="550"/>
      <c r="O97" s="549"/>
      <c r="P97" s="550"/>
      <c r="Q97" s="549"/>
      <c r="R97" s="288"/>
      <c r="S97" s="288"/>
    </row>
    <row r="98" spans="1:19" s="786" customFormat="1" ht="27.75" customHeight="1" x14ac:dyDescent="0.3">
      <c r="A98" s="848">
        <v>66</v>
      </c>
      <c r="B98" s="554"/>
      <c r="C98" s="781"/>
      <c r="D98" s="781"/>
      <c r="E98" s="554" t="s">
        <v>368</v>
      </c>
      <c r="F98" s="554"/>
      <c r="G98" s="554"/>
      <c r="H98" s="554"/>
      <c r="I98" s="554"/>
      <c r="J98" s="554"/>
      <c r="K98" s="788"/>
      <c r="L98" s="550">
        <v>42999999.990000002</v>
      </c>
      <c r="M98" s="550">
        <v>43000000</v>
      </c>
      <c r="N98" s="550">
        <v>26999999.93</v>
      </c>
      <c r="O98" s="549"/>
      <c r="P98" s="550">
        <v>2974665.89</v>
      </c>
      <c r="Q98" s="549"/>
      <c r="R98" s="288">
        <v>6.9178276511627904E-2</v>
      </c>
      <c r="S98" s="288">
        <v>0.11017281102637395</v>
      </c>
    </row>
    <row r="99" spans="1:19" s="481" customFormat="1" ht="11.25" customHeight="1" x14ac:dyDescent="0.3">
      <c r="A99" s="848"/>
      <c r="B99" s="545"/>
      <c r="C99" s="546"/>
      <c r="D99" s="546"/>
      <c r="E99" s="545"/>
      <c r="F99" s="545"/>
      <c r="G99" s="545"/>
      <c r="H99" s="545"/>
      <c r="I99" s="545"/>
      <c r="J99" s="545"/>
      <c r="K99" s="547"/>
      <c r="L99" s="550"/>
      <c r="M99" s="550"/>
      <c r="N99" s="550"/>
      <c r="O99" s="549"/>
      <c r="P99" s="550"/>
      <c r="Q99" s="549"/>
      <c r="R99" s="288"/>
      <c r="S99" s="288"/>
    </row>
    <row r="100" spans="1:19" s="786" customFormat="1" ht="27.75" customHeight="1" x14ac:dyDescent="0.3">
      <c r="A100" s="848">
        <v>67</v>
      </c>
      <c r="B100" s="554"/>
      <c r="C100" s="781"/>
      <c r="D100" s="781"/>
      <c r="E100" s="554" t="s">
        <v>371</v>
      </c>
      <c r="F100" s="554"/>
      <c r="G100" s="554"/>
      <c r="H100" s="554"/>
      <c r="I100" s="554"/>
      <c r="J100" s="554"/>
      <c r="K100" s="788"/>
      <c r="L100" s="550">
        <v>0</v>
      </c>
      <c r="M100" s="550">
        <v>0</v>
      </c>
      <c r="N100" s="550">
        <v>0</v>
      </c>
      <c r="O100" s="549"/>
      <c r="P100" s="550">
        <v>4195.5200000000004</v>
      </c>
      <c r="Q100" s="549"/>
      <c r="R100" s="288">
        <v>0</v>
      </c>
      <c r="S100" s="288">
        <v>0</v>
      </c>
    </row>
    <row r="101" spans="1:19" s="481" customFormat="1" ht="11.25" customHeight="1" x14ac:dyDescent="0.3">
      <c r="A101" s="848"/>
      <c r="B101" s="545"/>
      <c r="C101" s="546"/>
      <c r="D101" s="546"/>
      <c r="E101" s="545"/>
      <c r="F101" s="545"/>
      <c r="G101" s="545"/>
      <c r="H101" s="545"/>
      <c r="I101" s="790"/>
      <c r="J101" s="545"/>
      <c r="K101" s="547"/>
      <c r="L101" s="550"/>
      <c r="M101" s="550"/>
      <c r="N101" s="550"/>
      <c r="O101" s="549"/>
      <c r="P101" s="550"/>
      <c r="Q101" s="549"/>
      <c r="R101" s="288"/>
      <c r="S101" s="288"/>
    </row>
    <row r="102" spans="1:19" s="540" customFormat="1" ht="27.75" customHeight="1" thickBot="1" x14ac:dyDescent="0.35">
      <c r="A102" s="848">
        <v>68</v>
      </c>
      <c r="B102" s="554"/>
      <c r="C102" s="555"/>
      <c r="D102" s="556" t="s">
        <v>214</v>
      </c>
      <c r="E102" s="556"/>
      <c r="F102" s="556"/>
      <c r="G102" s="556"/>
      <c r="H102" s="556"/>
      <c r="I102" s="556"/>
      <c r="J102" s="556"/>
      <c r="K102" s="557"/>
      <c r="L102" s="558">
        <v>338145999.99000001</v>
      </c>
      <c r="M102" s="558">
        <v>304449657</v>
      </c>
      <c r="N102" s="558">
        <v>248458212.09999999</v>
      </c>
      <c r="O102" s="559"/>
      <c r="P102" s="558">
        <v>90101067.400000021</v>
      </c>
      <c r="Q102" s="559"/>
      <c r="R102" s="289">
        <v>0.29594734409571044</v>
      </c>
      <c r="S102" s="289">
        <v>0.36264072995798563</v>
      </c>
    </row>
    <row r="103" spans="1:19" s="481" customFormat="1" ht="24" customHeight="1" thickTop="1" x14ac:dyDescent="0.25">
      <c r="A103" s="848"/>
      <c r="B103" s="545"/>
      <c r="C103" s="546"/>
      <c r="D103" s="546"/>
      <c r="E103" s="545"/>
      <c r="F103" s="545"/>
      <c r="G103" s="545"/>
      <c r="H103" s="545"/>
      <c r="I103" s="552"/>
      <c r="J103" s="545"/>
      <c r="K103" s="547"/>
      <c r="L103" s="524"/>
      <c r="M103" s="524"/>
      <c r="N103" s="524"/>
      <c r="O103" s="525"/>
      <c r="P103" s="524"/>
      <c r="Q103" s="525"/>
      <c r="R103" s="290"/>
      <c r="S103" s="290"/>
    </row>
    <row r="104" spans="1:19" s="540" customFormat="1" ht="27.75" customHeight="1" x14ac:dyDescent="0.3">
      <c r="A104" s="849"/>
      <c r="C104" s="541"/>
      <c r="D104" s="541" t="s">
        <v>215</v>
      </c>
      <c r="E104" s="541"/>
      <c r="F104" s="541"/>
      <c r="G104" s="541"/>
      <c r="H104" s="541"/>
      <c r="I104" s="541"/>
      <c r="J104" s="541"/>
      <c r="K104" s="542"/>
      <c r="L104" s="543"/>
      <c r="M104" s="543"/>
      <c r="N104" s="543"/>
      <c r="O104" s="544"/>
      <c r="P104" s="543"/>
      <c r="Q104" s="544"/>
      <c r="R104" s="286"/>
      <c r="S104" s="287"/>
    </row>
    <row r="105" spans="1:19" s="481" customFormat="1" ht="11.25" customHeight="1" x14ac:dyDescent="0.3">
      <c r="A105" s="848"/>
      <c r="B105" s="545"/>
      <c r="C105" s="546"/>
      <c r="D105" s="546"/>
      <c r="E105" s="545"/>
      <c r="F105" s="545"/>
      <c r="G105" s="545"/>
      <c r="H105" s="545"/>
      <c r="I105" s="790"/>
      <c r="J105" s="545"/>
      <c r="K105" s="547"/>
      <c r="L105" s="550"/>
      <c r="M105" s="550"/>
      <c r="N105" s="550"/>
      <c r="O105" s="797"/>
      <c r="P105" s="550"/>
      <c r="Q105" s="797"/>
      <c r="R105" s="288"/>
      <c r="S105" s="288"/>
    </row>
    <row r="106" spans="1:19" s="786" customFormat="1" ht="27.75" customHeight="1" x14ac:dyDescent="0.3">
      <c r="A106" s="848">
        <v>69</v>
      </c>
      <c r="B106" s="554"/>
      <c r="C106" s="781"/>
      <c r="D106" s="781"/>
      <c r="E106" s="554" t="s">
        <v>216</v>
      </c>
      <c r="F106" s="554"/>
      <c r="G106" s="554"/>
      <c r="H106" s="554"/>
      <c r="I106" s="554"/>
      <c r="J106" s="554"/>
      <c r="K106" s="788"/>
      <c r="L106" s="550">
        <v>12583000.01</v>
      </c>
      <c r="M106" s="550">
        <v>18361451</v>
      </c>
      <c r="N106" s="550">
        <v>16603299.98</v>
      </c>
      <c r="O106" s="549"/>
      <c r="P106" s="550">
        <v>5263043.59</v>
      </c>
      <c r="Q106" s="549"/>
      <c r="R106" s="288">
        <v>0.28663549465671312</v>
      </c>
      <c r="S106" s="288">
        <v>0.31698780340894617</v>
      </c>
    </row>
    <row r="107" spans="1:19" s="481" customFormat="1" ht="11.25" customHeight="1" x14ac:dyDescent="0.3">
      <c r="A107" s="848"/>
      <c r="B107" s="545"/>
      <c r="C107" s="546"/>
      <c r="D107" s="546"/>
      <c r="E107" s="545"/>
      <c r="F107" s="545"/>
      <c r="G107" s="545"/>
      <c r="H107" s="545"/>
      <c r="I107" s="545"/>
      <c r="J107" s="545"/>
      <c r="K107" s="547"/>
      <c r="L107" s="550"/>
      <c r="M107" s="550"/>
      <c r="N107" s="550"/>
      <c r="O107" s="549"/>
      <c r="P107" s="550"/>
      <c r="Q107" s="549"/>
      <c r="R107" s="288"/>
      <c r="S107" s="288"/>
    </row>
    <row r="108" spans="1:19" s="540" customFormat="1" ht="27.75" customHeight="1" thickBot="1" x14ac:dyDescent="0.35">
      <c r="A108" s="848">
        <v>70</v>
      </c>
      <c r="B108" s="554"/>
      <c r="C108" s="555"/>
      <c r="D108" s="556" t="s">
        <v>217</v>
      </c>
      <c r="E108" s="556"/>
      <c r="F108" s="556"/>
      <c r="G108" s="556"/>
      <c r="H108" s="556"/>
      <c r="I108" s="556"/>
      <c r="J108" s="556"/>
      <c r="K108" s="557"/>
      <c r="L108" s="558">
        <v>12583000.01</v>
      </c>
      <c r="M108" s="558">
        <v>18361451</v>
      </c>
      <c r="N108" s="558">
        <v>16603299.970000001</v>
      </c>
      <c r="O108" s="559"/>
      <c r="P108" s="558">
        <v>5263043.59</v>
      </c>
      <c r="Q108" s="559"/>
      <c r="R108" s="289">
        <v>0.28663549465671312</v>
      </c>
      <c r="S108" s="289">
        <v>0.31698780359986473</v>
      </c>
    </row>
    <row r="109" spans="1:19" s="481" customFormat="1" ht="11.25" customHeight="1" thickTop="1" x14ac:dyDescent="0.25">
      <c r="A109" s="848"/>
      <c r="B109" s="545"/>
      <c r="C109" s="546"/>
      <c r="D109" s="546"/>
      <c r="E109" s="545"/>
      <c r="F109" s="545"/>
      <c r="G109" s="545"/>
      <c r="H109" s="545"/>
      <c r="I109" s="552"/>
      <c r="J109" s="545"/>
      <c r="K109" s="547"/>
      <c r="L109" s="524"/>
      <c r="M109" s="524"/>
      <c r="N109" s="524"/>
      <c r="O109" s="525"/>
      <c r="P109" s="524"/>
      <c r="Q109" s="525"/>
      <c r="R109" s="290"/>
      <c r="S109" s="290"/>
    </row>
    <row r="110" spans="1:19" s="330" customFormat="1" ht="30" customHeight="1" thickBot="1" x14ac:dyDescent="0.4">
      <c r="A110" s="848">
        <v>71</v>
      </c>
      <c r="B110" s="325"/>
      <c r="C110" s="326"/>
      <c r="D110" s="326" t="s">
        <v>218</v>
      </c>
      <c r="E110" s="325" t="s">
        <v>219</v>
      </c>
      <c r="F110" s="325"/>
      <c r="G110" s="325"/>
      <c r="H110" s="325"/>
      <c r="I110" s="325"/>
      <c r="J110" s="325"/>
      <c r="K110" s="327"/>
      <c r="L110" s="328">
        <v>930972613.63999999</v>
      </c>
      <c r="M110" s="328">
        <v>917305488.6099999</v>
      </c>
      <c r="N110" s="328">
        <v>865263968.19999993</v>
      </c>
      <c r="O110" s="329"/>
      <c r="P110" s="328">
        <v>367598243.48000008</v>
      </c>
      <c r="Q110" s="329"/>
      <c r="R110" s="291">
        <v>0.40073699334016255</v>
      </c>
      <c r="S110" s="291">
        <v>0.42483942125165697</v>
      </c>
    </row>
    <row r="111" spans="1:19" s="481" customFormat="1" ht="18" customHeight="1" thickTop="1" x14ac:dyDescent="0.3">
      <c r="A111" s="496"/>
      <c r="B111" s="561" t="s">
        <v>220</v>
      </c>
      <c r="C111" s="562" t="s">
        <v>221</v>
      </c>
      <c r="D111" s="546"/>
      <c r="E111" s="545"/>
      <c r="F111" s="545"/>
      <c r="G111" s="545"/>
      <c r="H111" s="545"/>
      <c r="I111" s="552"/>
      <c r="J111" s="545"/>
      <c r="K111" s="547"/>
      <c r="L111" s="560"/>
      <c r="M111" s="560"/>
      <c r="N111" s="524"/>
      <c r="O111" s="525"/>
      <c r="P111" s="524"/>
      <c r="Q111" s="525"/>
      <c r="R111" s="525"/>
      <c r="S111" s="525"/>
    </row>
    <row r="112" spans="1:19" s="481" customFormat="1" ht="18" customHeight="1" x14ac:dyDescent="0.3">
      <c r="A112" s="496"/>
      <c r="B112" s="561" t="s">
        <v>222</v>
      </c>
      <c r="C112" s="562" t="s">
        <v>223</v>
      </c>
      <c r="D112" s="546"/>
      <c r="E112" s="545"/>
      <c r="F112" s="545"/>
      <c r="G112" s="545"/>
      <c r="H112" s="545"/>
      <c r="I112" s="552"/>
      <c r="J112" s="545"/>
      <c r="K112" s="547"/>
      <c r="L112" s="560"/>
      <c r="M112" s="560"/>
      <c r="N112" s="524"/>
      <c r="O112" s="525"/>
      <c r="P112" s="524"/>
      <c r="Q112" s="525"/>
      <c r="R112" s="525"/>
      <c r="S112" s="525"/>
    </row>
    <row r="113" spans="1:20" s="11" customFormat="1" ht="26.25" customHeight="1" x14ac:dyDescent="0.25">
      <c r="A113" s="571" t="s">
        <v>409</v>
      </c>
      <c r="B113" s="573"/>
      <c r="C113" s="573"/>
      <c r="D113" s="573"/>
      <c r="E113" s="573"/>
      <c r="F113" s="573"/>
      <c r="G113" s="573"/>
      <c r="H113" s="573"/>
      <c r="I113" s="573"/>
      <c r="J113" s="574"/>
      <c r="K113" s="575"/>
      <c r="L113" s="574"/>
      <c r="M113" s="574"/>
      <c r="N113" s="576"/>
      <c r="O113" s="575"/>
      <c r="P113" s="576"/>
      <c r="Q113" s="573"/>
      <c r="R113" s="573"/>
      <c r="S113" s="573"/>
      <c r="T113" s="573"/>
    </row>
    <row r="114" spans="1:20" s="800" customFormat="1" ht="15" x14ac:dyDescent="0.2">
      <c r="A114" s="582" t="s">
        <v>427</v>
      </c>
      <c r="B114" s="798"/>
      <c r="C114" s="798"/>
      <c r="D114" s="798"/>
      <c r="E114" s="798"/>
      <c r="F114" s="798"/>
      <c r="G114" s="798"/>
      <c r="H114" s="798"/>
      <c r="I114" s="798"/>
      <c r="J114" s="799"/>
      <c r="K114" s="575"/>
      <c r="L114" s="799"/>
      <c r="M114" s="799"/>
      <c r="N114" s="576"/>
      <c r="O114" s="575"/>
      <c r="P114" s="576"/>
      <c r="Q114" s="798"/>
      <c r="R114" s="798"/>
      <c r="S114" s="798"/>
      <c r="T114" s="798"/>
    </row>
  </sheetData>
  <mergeCells count="2">
    <mergeCell ref="M7:N7"/>
    <mergeCell ref="R7:S7"/>
  </mergeCells>
  <conditionalFormatting sqref="P76 M76:N76">
    <cfRule type="expression" dxfId="45" priority="33" stopIfTrue="1">
      <formula>OR(-1&gt;M75-M76,M75-M76&gt;1)</formula>
    </cfRule>
  </conditionalFormatting>
  <conditionalFormatting sqref="P108 M108:N108">
    <cfRule type="expression" dxfId="44" priority="34" stopIfTrue="1">
      <formula>OR(-1&gt;SUM(M106:M107)-M108,SUM(M106:M107)-M108&gt;1)</formula>
    </cfRule>
  </conditionalFormatting>
  <conditionalFormatting sqref="P106 P98 P92 P94 P96 P74:P75 P51:P53 M98:N98 M106:N106 M92:N92 M94:N94 M96:N96 M74:N75 M51:N53 M11:N11 M15:N15 P79:P83 L79:N83 P11:P15 L12:N14 P19:P24 L19:N24 P42:P49 L42:N49 P64:P70 L64:N70">
    <cfRule type="expression" dxfId="43" priority="35" stopIfTrue="1">
      <formula>OR(-1&gt;SUM(#REF!,#REF!)-L11,SUM(#REF!,#REF!)-L11&gt;1)</formula>
    </cfRule>
  </conditionalFormatting>
  <conditionalFormatting sqref="P50 M50:N50">
    <cfRule type="expression" dxfId="42" priority="32" stopIfTrue="1">
      <formula>OR(-1&gt;SUM(#REF!,#REF!)-M50,SUM(#REF!,#REF!)-M50&gt;1)</formula>
    </cfRule>
  </conditionalFormatting>
  <conditionalFormatting sqref="P16 M16:N16">
    <cfRule type="expression" dxfId="41" priority="31" stopIfTrue="1">
      <formula>OR(-1&gt;SUM(#REF!,#REF!)-M16,SUM(#REF!,#REF!)-M16&gt;1)</formula>
    </cfRule>
  </conditionalFormatting>
  <conditionalFormatting sqref="P17 M17:N17">
    <cfRule type="expression" dxfId="40" priority="30" stopIfTrue="1">
      <formula>OR(-1&gt;SUM(#REF!,#REF!)-M17,SUM(#REF!,#REF!)-M17&gt;1)</formula>
    </cfRule>
  </conditionalFormatting>
  <conditionalFormatting sqref="P25:P31 M25:N31">
    <cfRule type="expression" dxfId="39" priority="29" stopIfTrue="1">
      <formula>OR(-1&gt;SUM(#REF!,#REF!)-M25,SUM(#REF!,#REF!)-M25&gt;1)</formula>
    </cfRule>
  </conditionalFormatting>
  <conditionalFormatting sqref="P32 M32:N32 P34:P37 M34:N37">
    <cfRule type="expression" dxfId="38" priority="28" stopIfTrue="1">
      <formula>OR(-1&gt;SUM(#REF!,#REF!)-M32,SUM(#REF!,#REF!)-M32&gt;1)</formula>
    </cfRule>
  </conditionalFormatting>
  <conditionalFormatting sqref="M54:N58 M71:N71 P33 M33:N33">
    <cfRule type="expression" dxfId="37" priority="27" stopIfTrue="1">
      <formula>OR(-1&gt;SUM(#REF!,#REF!)-M33,SUM(#REF!,#REF!)-M33&gt;1)</formula>
    </cfRule>
  </conditionalFormatting>
  <conditionalFormatting sqref="P54:P55 P57">
    <cfRule type="expression" dxfId="36" priority="26" stopIfTrue="1">
      <formula>OR(-1&gt;SUM(#REF!,#REF!)-P54,SUM(#REF!,#REF!)-P54&gt;1)</formula>
    </cfRule>
  </conditionalFormatting>
  <conditionalFormatting sqref="P58">
    <cfRule type="expression" dxfId="35" priority="25" stopIfTrue="1">
      <formula>OR(-1&gt;SUM(#REF!,#REF!)-P58,SUM(#REF!,#REF!)-P58&gt;1)</formula>
    </cfRule>
  </conditionalFormatting>
  <conditionalFormatting sqref="P56">
    <cfRule type="expression" dxfId="34" priority="24" stopIfTrue="1">
      <formula>OR(-1&gt;SUM(#REF!,#REF!)-P56,SUM(#REF!,#REF!)-P56&gt;1)</formula>
    </cfRule>
  </conditionalFormatting>
  <conditionalFormatting sqref="P71">
    <cfRule type="expression" dxfId="33" priority="23" stopIfTrue="1">
      <formula>OR(-1&gt;SUM(#REF!,#REF!)-P71,SUM(#REF!,#REF!)-P71&gt;1)</formula>
    </cfRule>
  </conditionalFormatting>
  <conditionalFormatting sqref="P60 M60:N60">
    <cfRule type="expression" dxfId="32" priority="22" stopIfTrue="1">
      <formula>OR(-1&gt;SUM(#REF!,#REF!)-M60,SUM(#REF!,#REF!)-M60&gt;1)</formula>
    </cfRule>
  </conditionalFormatting>
  <conditionalFormatting sqref="P59 M59:N59">
    <cfRule type="expression" dxfId="31" priority="21" stopIfTrue="1">
      <formula>OR(-1&gt;SUM(#REF!,#REF!)-M59,SUM(#REF!,#REF!)-M59&gt;1)</formula>
    </cfRule>
  </conditionalFormatting>
  <conditionalFormatting sqref="L76">
    <cfRule type="expression" dxfId="30" priority="18" stopIfTrue="1">
      <formula>OR(-1&gt;L75-L76,L75-L76&gt;1)</formula>
    </cfRule>
  </conditionalFormatting>
  <conditionalFormatting sqref="L108">
    <cfRule type="expression" dxfId="29" priority="19" stopIfTrue="1">
      <formula>OR(-1&gt;SUM(L106:L107)-L108,SUM(L106:L107)-L108&gt;1)</formula>
    </cfRule>
  </conditionalFormatting>
  <conditionalFormatting sqref="L15 L11 L51:L53 L74:L75 L96 L94 L92 L98 L106">
    <cfRule type="expression" dxfId="28" priority="20" stopIfTrue="1">
      <formula>OR(-1&gt;SUM(#REF!,#REF!)-L11,SUM(#REF!,#REF!)-L11&gt;1)</formula>
    </cfRule>
  </conditionalFormatting>
  <conditionalFormatting sqref="L50">
    <cfRule type="expression" dxfId="27" priority="17" stopIfTrue="1">
      <formula>OR(-1&gt;SUM(#REF!,#REF!)-L50,SUM(#REF!,#REF!)-L50&gt;1)</formula>
    </cfRule>
  </conditionalFormatting>
  <conditionalFormatting sqref="L16">
    <cfRule type="expression" dxfId="26" priority="16" stopIfTrue="1">
      <formula>OR(-1&gt;SUM(#REF!,#REF!)-L16,SUM(#REF!,#REF!)-L16&gt;1)</formula>
    </cfRule>
  </conditionalFormatting>
  <conditionalFormatting sqref="L17">
    <cfRule type="expression" dxfId="25" priority="15" stopIfTrue="1">
      <formula>OR(-1&gt;SUM(#REF!,#REF!)-L17,SUM(#REF!,#REF!)-L17&gt;1)</formula>
    </cfRule>
  </conditionalFormatting>
  <conditionalFormatting sqref="L25:L31">
    <cfRule type="expression" dxfId="24" priority="14" stopIfTrue="1">
      <formula>OR(-1&gt;SUM(#REF!,#REF!)-L25,SUM(#REF!,#REF!)-L25&gt;1)</formula>
    </cfRule>
  </conditionalFormatting>
  <conditionalFormatting sqref="L32 L34:L37">
    <cfRule type="expression" dxfId="23" priority="13" stopIfTrue="1">
      <formula>OR(-1&gt;SUM(#REF!,#REF!)-L32,SUM(#REF!,#REF!)-L32&gt;1)</formula>
    </cfRule>
  </conditionalFormatting>
  <conditionalFormatting sqref="L33">
    <cfRule type="expression" dxfId="22" priority="12" stopIfTrue="1">
      <formula>OR(-1&gt;SUM(#REF!,#REF!)-L33,SUM(#REF!,#REF!)-L33&gt;1)</formula>
    </cfRule>
  </conditionalFormatting>
  <conditionalFormatting sqref="L54:L55 L57">
    <cfRule type="expression" dxfId="21" priority="11" stopIfTrue="1">
      <formula>OR(-1&gt;SUM(#REF!,#REF!)-L54,SUM(#REF!,#REF!)-L54&gt;1)</formula>
    </cfRule>
  </conditionalFormatting>
  <conditionalFormatting sqref="L58">
    <cfRule type="expression" dxfId="20" priority="10" stopIfTrue="1">
      <formula>OR(-1&gt;SUM(#REF!,#REF!)-L58,SUM(#REF!,#REF!)-L58&gt;1)</formula>
    </cfRule>
  </conditionalFormatting>
  <conditionalFormatting sqref="L56">
    <cfRule type="expression" dxfId="19" priority="9" stopIfTrue="1">
      <formula>OR(-1&gt;SUM(#REF!,#REF!)-L56,SUM(#REF!,#REF!)-L56&gt;1)</formula>
    </cfRule>
  </conditionalFormatting>
  <conditionalFormatting sqref="L71">
    <cfRule type="expression" dxfId="18" priority="8" stopIfTrue="1">
      <formula>OR(-1&gt;SUM(#REF!,#REF!)-L71,SUM(#REF!,#REF!)-L71&gt;1)</formula>
    </cfRule>
  </conditionalFormatting>
  <conditionalFormatting sqref="L60">
    <cfRule type="expression" dxfId="17" priority="7" stopIfTrue="1">
      <formula>OR(-1&gt;SUM(#REF!,#REF!)-L60,SUM(#REF!,#REF!)-L60&gt;1)</formula>
    </cfRule>
  </conditionalFormatting>
  <conditionalFormatting sqref="L59">
    <cfRule type="expression" dxfId="16" priority="6" stopIfTrue="1">
      <formula>OR(-1&gt;SUM(#REF!,#REF!)-L59,SUM(#REF!,#REF!)-L59&gt;1)</formula>
    </cfRule>
  </conditionalFormatting>
  <conditionalFormatting sqref="M38:N38 M100:N100">
    <cfRule type="expression" dxfId="15" priority="5" stopIfTrue="1">
      <formula>OR(-1&gt;SUM(#REF!,#REF!)-M38,SUM(#REF!,#REF!)-M38&gt;1)</formula>
    </cfRule>
  </conditionalFormatting>
  <conditionalFormatting sqref="P38">
    <cfRule type="expression" dxfId="14" priority="4" stopIfTrue="1">
      <formula>OR(-1&gt;SUM(#REF!,#REF!)-P38,SUM(#REF!,#REF!)-P38&gt;1)</formula>
    </cfRule>
  </conditionalFormatting>
  <conditionalFormatting sqref="L38">
    <cfRule type="expression" dxfId="13" priority="3" stopIfTrue="1">
      <formula>OR(-1&gt;SUM(#REF!,#REF!)-L38,SUM(#REF!,#REF!)-L38&gt;1)</formula>
    </cfRule>
  </conditionalFormatting>
  <conditionalFormatting sqref="P100">
    <cfRule type="expression" dxfId="12" priority="2" stopIfTrue="1">
      <formula>OR(-1&gt;SUM(#REF!,#REF!)-P100,SUM(#REF!,#REF!)-P100&gt;1)</formula>
    </cfRule>
  </conditionalFormatting>
  <conditionalFormatting sqref="L100">
    <cfRule type="expression" dxfId="11" priority="1" stopIfTrue="1">
      <formula>OR(-1&gt;SUM(#REF!,#REF!)-L100,SUM(#REF!,#REF!)-L100&gt;1)</formula>
    </cfRule>
  </conditionalFormatting>
  <conditionalFormatting sqref="P88 L88:N88">
    <cfRule type="expression" dxfId="10" priority="36" stopIfTrue="1">
      <formula>OR(-1&gt;SUM(L78,L84,#REF!,L86,#REF!)-L88,SUM(L78,L84,#REF!,L86,#REF!)-L88&gt;1)</formula>
    </cfRule>
  </conditionalFormatting>
  <conditionalFormatting sqref="P84 L84:N84">
    <cfRule type="expression" dxfId="9" priority="37" stopIfTrue="1">
      <formula>OR(-1&gt;SUM(L81:L82,L83)-L84,SUM(L81:L82,L83)-L84&gt;1)</formula>
    </cfRule>
  </conditionalFormatting>
  <conditionalFormatting sqref="L110:N110">
    <cfRule type="expression" dxfId="8" priority="38" stopIfTrue="1">
      <formula>OR(-1&gt;L110-#REF!,L110-#REF!&gt;1)</formula>
    </cfRule>
  </conditionalFormatting>
  <conditionalFormatting sqref="P110">
    <cfRule type="expression" dxfId="7" priority="39" stopIfTrue="1">
      <formula>OR(-1&gt;P110-#REF!,P110-#REF!&gt;1)</formula>
    </cfRule>
  </conditionalFormatting>
  <conditionalFormatting sqref="P18 L18:N18">
    <cfRule type="expression" dxfId="6" priority="40" stopIfTrue="1">
      <formula>OR(-1&gt;SUM(L12:L17)-L18,SUM(L12:L17)-L18&gt;1)</formula>
    </cfRule>
  </conditionalFormatting>
  <conditionalFormatting sqref="P39 M39:N39">
    <cfRule type="expression" dxfId="5" priority="41" stopIfTrue="1">
      <formula>OR(-1&gt;SUM(M21:M38)-M39,SUM(M21:M38)-M39&gt;1)</formula>
    </cfRule>
  </conditionalFormatting>
  <conditionalFormatting sqref="L39">
    <cfRule type="expression" dxfId="4" priority="42" stopIfTrue="1">
      <formula>OR(-1&gt;SUM(L21:L38)-L39,SUM(L21:L38)-L39&gt;1)</formula>
    </cfRule>
  </conditionalFormatting>
  <conditionalFormatting sqref="P61 L61:N61">
    <cfRule type="expression" dxfId="3" priority="43" stopIfTrue="1">
      <formula>OR(-1&gt;SUM(L43:L60)-L61,SUM(L43:L60)-L61&gt;1)</formula>
    </cfRule>
  </conditionalFormatting>
  <conditionalFormatting sqref="P72 L72:N72">
    <cfRule type="expression" dxfId="2" priority="44" stopIfTrue="1">
      <formula>OR(-1&gt;SUM(L65:L71)-L72,SUM(L65:L71)-L72&gt;1)</formula>
    </cfRule>
  </conditionalFormatting>
  <conditionalFormatting sqref="P78 L78:N78">
    <cfRule type="expression" dxfId="1" priority="45" stopIfTrue="1">
      <formula>OR(-1&gt;SUM(#REF!,L18,L39,L61,L72,L76)-L78,SUM(#REF!,L18,L39,L61,L72,L76)-L78&gt;1)</formula>
    </cfRule>
  </conditionalFormatting>
  <conditionalFormatting sqref="P102 L102:N102">
    <cfRule type="expression" dxfId="0" priority="46" stopIfTrue="1">
      <formula>OR(-1&gt;SUM(L92,L94,#REF!,L96,L98,#REF!)-P213SUM(L92,L94,#REF!,L96,L98,#REF!)-L102&gt;1)</formula>
    </cfRule>
  </conditionalFormatting>
  <printOptions horizontalCentered="1"/>
  <pageMargins left="0.25" right="0.25" top="0.75" bottom="0.75" header="0.3" footer="0.3"/>
  <pageSetup scale="36" fitToWidth="0" fitToHeight="0" orientation="landscape" r:id="rId1"/>
  <headerFooter differentFirst="1">
    <oddFooter>&amp;C&amp;"-,Bold"March 2023 QUARTERLY FINANCIAL PACKAGE&amp;"-,Regular"
&amp;"-,Italic"This BPA-approved financial information was made publicly available on May 11, 2023&amp;R&amp;P</oddFooter>
  </headerFooter>
  <rowBreaks count="2" manualBreakCount="2">
    <brk id="40" max="19" man="1"/>
    <brk id="89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1:AA16"/>
  <sheetViews>
    <sheetView zoomScaleNormal="100" zoomScaleSheetLayoutView="80" zoomScalePageLayoutView="55" workbookViewId="0">
      <selection activeCell="U23" sqref="U23"/>
    </sheetView>
  </sheetViews>
  <sheetFormatPr defaultRowHeight="15" x14ac:dyDescent="0.25"/>
  <sheetData>
    <row r="11" spans="1:27" ht="15" customHeight="1" x14ac:dyDescent="0.25">
      <c r="A11" s="324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</row>
    <row r="12" spans="1:27" ht="15" customHeight="1" x14ac:dyDescent="0.25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</row>
    <row r="13" spans="1:27" ht="15" customHeight="1" x14ac:dyDescent="0.25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</row>
    <row r="14" spans="1:27" ht="15" customHeight="1" x14ac:dyDescent="0.25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</row>
    <row r="15" spans="1:27" ht="15" customHeight="1" x14ac:dyDescent="0.25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</row>
    <row r="16" spans="1:27" ht="15" customHeight="1" x14ac:dyDescent="0.25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</row>
  </sheetData>
  <printOptions horizontalCentered="1"/>
  <pageMargins left="0.25" right="0.25" top="0.75" bottom="0.75" header="0.3" footer="0.3"/>
  <pageSetup scale="81" fitToHeight="0" orientation="landscape" r:id="rId1"/>
  <headerFooter differentFirst="1"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02CF852A97948A17892ACDB537C4E" ma:contentTypeVersion="0" ma:contentTypeDescription="Create a new document." ma:contentTypeScope="" ma:versionID="b9a862744eef5f2cdde82315c9a56a0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FAA085-AC68-4639-8FED-A6A4631C4CF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D79D5E-3EE8-49F9-91C2-438248935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B33AF0-18D6-402C-9C9F-6D9E1EB26C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Title</vt:lpstr>
      <vt:lpstr>0120FY23-Program Plan View</vt:lpstr>
      <vt:lpstr>0120FY23-QBR Analysis</vt:lpstr>
      <vt:lpstr>0121FY23 - Summary POWER I.S.</vt:lpstr>
      <vt:lpstr>0160FY23 - Detailed POWER I.S.</vt:lpstr>
      <vt:lpstr>0064FY23 - POWER Rev by Product</vt:lpstr>
      <vt:lpstr>0123FY23 - Summary TRANS I.S.</vt:lpstr>
      <vt:lpstr>0161FY23 - Detailed TRANS I.S.</vt:lpstr>
      <vt:lpstr>0063FY23 - TRANS Rev by Product</vt:lpstr>
      <vt:lpstr>0027FY23 - Summary Capital Exp</vt:lpstr>
      <vt:lpstr>0067FY23 - Detailed Capital Exp</vt:lpstr>
      <vt:lpstr>Financial Disclosures</vt:lpstr>
      <vt:lpstr>'0027FY23 - Summary Capital Exp'!Print_Area</vt:lpstr>
      <vt:lpstr>'0063FY23 - TRANS Rev by Product'!Print_Area</vt:lpstr>
      <vt:lpstr>'0064FY23 - POWER Rev by Product'!Print_Area</vt:lpstr>
      <vt:lpstr>'0067FY23 - Detailed Capital Exp'!Print_Area</vt:lpstr>
      <vt:lpstr>'0120FY23-Program Plan View'!Print_Area</vt:lpstr>
      <vt:lpstr>'0120FY23-QBR Analysis'!Print_Area</vt:lpstr>
      <vt:lpstr>'0121FY23 - Summary POWER I.S.'!Print_Area</vt:lpstr>
      <vt:lpstr>'0123FY23 - Summary TRANS I.S.'!Print_Area</vt:lpstr>
      <vt:lpstr>'0160FY23 - Detailed POWER I.S.'!Print_Area</vt:lpstr>
      <vt:lpstr>'0161FY23 - Detailed TRANS I.S.'!Print_Area</vt:lpstr>
      <vt:lpstr>'Financial Disclosures'!Print_Area</vt:lpstr>
      <vt:lpstr>Title!Print_Area</vt:lpstr>
      <vt:lpstr>'0063FY23 - TRANS Rev by Product'!Print_Titles</vt:lpstr>
      <vt:lpstr>'0067FY23 - Detailed Capital Exp'!Print_Titles</vt:lpstr>
      <vt:lpstr>'0160FY23 - Detailed POWER I.S.'!Print_Titles</vt:lpstr>
      <vt:lpstr>'0161FY23 - Detailed TRANS I.S.'!Print_Titles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2022-02-03T00:38:58Z</dcterms:created>
  <dcterms:modified xsi:type="dcterms:W3CDTF">2023-05-11T16:36:01Z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0x0101006FA02CF852A97948A17892ACDB537C4E</vt:lpwstr>
  </property>
  <property fmtid="{D5CDD505-2E9C-101B-9397-08002B2CF9AE}" pid="3" name="Order">
    <vt:r8>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